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9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<sst xmlns="http://schemas.openxmlformats.org/spreadsheetml/2006/main" count="73" uniqueCount="51">
  <si>
    <t>Clt</t>
  </si>
  <si>
    <t>Nom &amp; Prénom</t>
  </si>
  <si>
    <t>N° de tirage au sort</t>
  </si>
  <si>
    <t>Total        Places</t>
  </si>
  <si>
    <t>Points</t>
  </si>
  <si>
    <t>Place</t>
  </si>
  <si>
    <t>CD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</si>
  <si>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</si>
  <si>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</si>
  <si>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</si>
  <si>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</si>
  <si>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</si>
  <si>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BRIGAND Jacky</t>
  </si>
  <si>
    <t>CHALUMEAU Georges</t>
  </si>
  <si>
    <t>COGNE Daniel</t>
  </si>
  <si>
    <t>ARANTES Antonio</t>
  </si>
  <si>
    <t>REGIONAL LIMOUSIN PLOMBEE</t>
  </si>
  <si>
    <t>1er et 2 Octobre</t>
  </si>
  <si>
    <t>SEILHAC (19)</t>
  </si>
  <si>
    <t>VAUZELLE Jean Louis</t>
  </si>
  <si>
    <t>B07</t>
  </si>
  <si>
    <t>B03</t>
  </si>
  <si>
    <t>GERMANNAUD Christophe</t>
  </si>
  <si>
    <t>A05</t>
  </si>
  <si>
    <t>A01</t>
  </si>
  <si>
    <t>PICARD Raymond</t>
  </si>
  <si>
    <t>B02</t>
  </si>
  <si>
    <t>A07</t>
  </si>
  <si>
    <t>B08</t>
  </si>
  <si>
    <t>A02</t>
  </si>
  <si>
    <t>MANESSE Théodore</t>
  </si>
  <si>
    <t>A06</t>
  </si>
  <si>
    <t>VERDIER Michel</t>
  </si>
  <si>
    <t>B05</t>
  </si>
  <si>
    <t>B01</t>
  </si>
  <si>
    <t>BACH Jean François</t>
  </si>
  <si>
    <t>B06</t>
  </si>
  <si>
    <t>B09</t>
  </si>
  <si>
    <t>DEPALLE Daniel</t>
  </si>
  <si>
    <t>A03</t>
  </si>
  <si>
    <t>GAUDOIN Julien</t>
  </si>
  <si>
    <t>A08</t>
  </si>
  <si>
    <t>DUBOIS Max</t>
  </si>
  <si>
    <t>A04</t>
  </si>
  <si>
    <t>MARAIS Antonin</t>
  </si>
  <si>
    <t>SIMON Bruno</t>
  </si>
  <si>
    <t>CHERVY Christian</t>
  </si>
  <si>
    <t>B04</t>
  </si>
  <si>
    <t>A09</t>
  </si>
  <si>
    <t>MARAIS Patrick</t>
  </si>
  <si>
    <t>AGEORGES Bernard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</si>
</sst>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12"/>
      <color indexed="10"/>
      <name val="Arial"/>
      <family val="2"/>
    </font>
    <font>
      <b/>
      <sz val="20"/>
      <name val="Paris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4" fillId="0" borderId="2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6" fillId="34" borderId="13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2"/>
  <sheetViews>
    <sheetView tabSelected="1" zoomScalePageLayoutView="0" workbookViewId="0" topLeftCell="A21">
      <selection activeCell="S25" sqref="S25"/>
    </sheetView>
  </sheetViews>
  <sheetFormatPr defaultColWidth="11.421875" defaultRowHeight="12.75"/>
  <cols>
    <col min="1" max="1" width="3.421875" style="0" customWidth="1"/>
    <col min="2" max="2" width="26.140625" style="0" customWidth="1"/>
    <col min="3" max="3" width="3.7109375" style="7" customWidth="1"/>
    <col min="4" max="6" width="5.7109375" style="7" customWidth="1"/>
    <col min="7" max="7" width="6.7109375" style="8" customWidth="1"/>
    <col min="8" max="8" width="5.00390625" style="7" customWidth="1"/>
    <col min="9" max="9" width="6.7109375" style="8" customWidth="1"/>
    <col min="10" max="10" width="5.00390625" style="7" customWidth="1"/>
    <col min="11" max="11" width="6.7109375" style="8" customWidth="1"/>
    <col min="12" max="12" width="5.00390625" style="7" customWidth="1"/>
    <col min="13" max="13" width="7.421875" style="7" customWidth="1"/>
    <col min="14" max="14" width="5.7109375" style="7" customWidth="1"/>
  </cols>
  <sheetData>
    <row r="1" spans="1:16" ht="33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3"/>
      <c r="P1" s="13"/>
    </row>
    <row r="2" ht="17.25" customHeight="1"/>
    <row r="3" spans="1:14" ht="27" customHeight="1">
      <c r="A3" s="79" t="s">
        <v>16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7" ht="21">
      <c r="A4" s="1"/>
      <c r="B4" s="1"/>
      <c r="C4" s="1"/>
      <c r="D4" s="1"/>
      <c r="E4" s="1"/>
      <c r="F4" s="1"/>
      <c r="G4" s="9"/>
      <c r="H4" s="1"/>
      <c r="I4" s="9"/>
      <c r="J4" s="1"/>
      <c r="K4" s="9"/>
      <c r="L4" s="1"/>
      <c r="M4" s="1"/>
      <c r="P4" s="20"/>
      <c r="Q4" s="20"/>
    </row>
    <row r="5" spans="1:17" ht="18" customHeight="1">
      <c r="A5" s="1"/>
      <c r="B5" s="1"/>
      <c r="C5" s="1"/>
      <c r="D5" s="1"/>
      <c r="E5" s="1"/>
      <c r="F5" s="1"/>
      <c r="G5" s="9"/>
      <c r="H5" s="1"/>
      <c r="I5" s="9"/>
      <c r="J5" s="1"/>
      <c r="K5" s="9"/>
      <c r="L5" s="1"/>
      <c r="M5" s="1"/>
      <c r="P5" s="20"/>
      <c r="Q5" s="20"/>
    </row>
    <row r="6" spans="1:13" ht="21">
      <c r="A6" s="1"/>
      <c r="B6" s="5" t="s">
        <v>17</v>
      </c>
      <c r="C6" s="67"/>
      <c r="D6" s="67"/>
      <c r="E6" s="67"/>
      <c r="F6" s="68"/>
      <c r="G6" s="10"/>
      <c r="H6" s="69" t="s">
        <v>18</v>
      </c>
      <c r="I6" s="69"/>
      <c r="J6" s="69"/>
      <c r="K6" s="69"/>
      <c r="L6" s="69"/>
      <c r="M6" s="14"/>
    </row>
    <row r="7" spans="1:13" ht="15.75" customHeight="1" thickBot="1">
      <c r="A7" s="1"/>
      <c r="B7" s="1"/>
      <c r="C7" s="1"/>
      <c r="D7" s="1"/>
      <c r="E7" s="1"/>
      <c r="F7" s="1"/>
      <c r="G7" s="9"/>
      <c r="H7" s="1"/>
      <c r="I7" s="9"/>
      <c r="J7" s="1"/>
      <c r="K7" s="9"/>
      <c r="L7" s="1"/>
      <c r="M7" s="1"/>
    </row>
    <row r="8" spans="1:14" ht="18" customHeight="1" thickBot="1">
      <c r="A8" s="70" t="s">
        <v>0</v>
      </c>
      <c r="B8" s="70" t="s">
        <v>1</v>
      </c>
      <c r="C8" s="70" t="s">
        <v>6</v>
      </c>
      <c r="D8" s="72" t="s">
        <v>2</v>
      </c>
      <c r="E8" s="73"/>
      <c r="F8" s="74"/>
      <c r="G8" s="62" t="s">
        <v>9</v>
      </c>
      <c r="H8" s="78"/>
      <c r="I8" s="62" t="s">
        <v>10</v>
      </c>
      <c r="J8" s="63"/>
      <c r="K8" s="62" t="s">
        <v>11</v>
      </c>
      <c r="L8" s="64"/>
      <c r="M8" s="65" t="s">
        <v>8</v>
      </c>
      <c r="N8" s="65" t="s">
        <v>3</v>
      </c>
    </row>
    <row r="9" spans="1:14" ht="18" customHeight="1" thickBot="1">
      <c r="A9" s="71"/>
      <c r="B9" s="71"/>
      <c r="C9" s="71"/>
      <c r="D9" s="75"/>
      <c r="E9" s="76"/>
      <c r="F9" s="77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66"/>
      <c r="N9" s="66"/>
    </row>
    <row r="10" spans="1:14" ht="20.25" customHeight="1">
      <c r="A10" s="59">
        <v>1</v>
      </c>
      <c r="B10" s="60" t="s">
        <v>19</v>
      </c>
      <c r="C10" s="59">
        <v>87</v>
      </c>
      <c r="D10" s="32" t="s">
        <v>20</v>
      </c>
      <c r="E10" s="33" t="s">
        <v>21</v>
      </c>
      <c r="F10" s="34"/>
      <c r="G10" s="38">
        <v>7890</v>
      </c>
      <c r="H10" s="41">
        <v>1</v>
      </c>
      <c r="I10" s="38">
        <v>10950</v>
      </c>
      <c r="J10" s="41">
        <v>1</v>
      </c>
      <c r="K10" s="44"/>
      <c r="L10" s="48"/>
      <c r="M10" s="51">
        <f aca="true" t="shared" si="0" ref="M10:N29">K10+I10+G10</f>
        <v>18840</v>
      </c>
      <c r="N10" s="55">
        <f t="shared" si="0"/>
        <v>2</v>
      </c>
    </row>
    <row r="11" spans="1:14" ht="20.25" customHeight="1">
      <c r="A11" s="59">
        <v>2</v>
      </c>
      <c r="B11" s="60" t="s">
        <v>22</v>
      </c>
      <c r="C11" s="59">
        <v>87</v>
      </c>
      <c r="D11" s="35" t="s">
        <v>23</v>
      </c>
      <c r="E11" s="36" t="s">
        <v>24</v>
      </c>
      <c r="F11" s="37"/>
      <c r="G11" s="38">
        <v>14380</v>
      </c>
      <c r="H11" s="41">
        <v>1</v>
      </c>
      <c r="I11" s="38">
        <v>8120</v>
      </c>
      <c r="J11" s="41">
        <v>3</v>
      </c>
      <c r="K11" s="45"/>
      <c r="L11" s="48"/>
      <c r="M11" s="52">
        <f t="shared" si="0"/>
        <v>22500</v>
      </c>
      <c r="N11" s="56">
        <f t="shared" si="0"/>
        <v>4</v>
      </c>
    </row>
    <row r="12" spans="1:14" ht="20.25" customHeight="1">
      <c r="A12" s="59">
        <v>3</v>
      </c>
      <c r="B12" s="81" t="s">
        <v>25</v>
      </c>
      <c r="C12" s="59">
        <v>23</v>
      </c>
      <c r="D12" s="35" t="s">
        <v>26</v>
      </c>
      <c r="E12" s="36" t="s">
        <v>27</v>
      </c>
      <c r="F12" s="37"/>
      <c r="G12" s="38">
        <v>7360</v>
      </c>
      <c r="H12" s="41">
        <v>2</v>
      </c>
      <c r="I12" s="38">
        <v>9100</v>
      </c>
      <c r="J12" s="41">
        <v>2</v>
      </c>
      <c r="K12" s="45"/>
      <c r="L12" s="48"/>
      <c r="M12" s="52">
        <f t="shared" si="0"/>
        <v>16460</v>
      </c>
      <c r="N12" s="56">
        <f t="shared" si="0"/>
        <v>4</v>
      </c>
    </row>
    <row r="13" spans="1:14" ht="20.25" customHeight="1">
      <c r="A13" s="59">
        <v>4</v>
      </c>
      <c r="B13" s="60" t="s">
        <v>13</v>
      </c>
      <c r="C13" s="59">
        <v>87</v>
      </c>
      <c r="D13" s="35" t="s">
        <v>28</v>
      </c>
      <c r="E13" s="36" t="s">
        <v>29</v>
      </c>
      <c r="F13" s="37"/>
      <c r="G13" s="38">
        <v>4140</v>
      </c>
      <c r="H13" s="41">
        <v>5</v>
      </c>
      <c r="I13" s="38">
        <v>12400</v>
      </c>
      <c r="J13" s="41">
        <v>1</v>
      </c>
      <c r="K13" s="45"/>
      <c r="L13" s="48"/>
      <c r="M13" s="52">
        <f t="shared" si="0"/>
        <v>16540</v>
      </c>
      <c r="N13" s="56">
        <f t="shared" si="0"/>
        <v>6</v>
      </c>
    </row>
    <row r="14" spans="1:14" ht="20.25" customHeight="1">
      <c r="A14" s="30">
        <v>5</v>
      </c>
      <c r="B14" s="31" t="s">
        <v>30</v>
      </c>
      <c r="C14" s="30">
        <v>87</v>
      </c>
      <c r="D14" s="35" t="s">
        <v>24</v>
      </c>
      <c r="E14" s="36" t="s">
        <v>31</v>
      </c>
      <c r="F14" s="37"/>
      <c r="G14" s="38">
        <v>9100</v>
      </c>
      <c r="H14" s="41">
        <v>2</v>
      </c>
      <c r="I14" s="38">
        <v>6130</v>
      </c>
      <c r="J14" s="41">
        <v>4</v>
      </c>
      <c r="K14" s="45"/>
      <c r="L14" s="48"/>
      <c r="M14" s="52">
        <f t="shared" si="0"/>
        <v>15230</v>
      </c>
      <c r="N14" s="56">
        <f t="shared" si="0"/>
        <v>6</v>
      </c>
    </row>
    <row r="15" spans="1:14" ht="20.25" customHeight="1">
      <c r="A15" s="30">
        <v>6</v>
      </c>
      <c r="B15" s="31" t="s">
        <v>32</v>
      </c>
      <c r="C15" s="30">
        <v>87</v>
      </c>
      <c r="D15" s="35" t="s">
        <v>33</v>
      </c>
      <c r="E15" s="36" t="s">
        <v>34</v>
      </c>
      <c r="F15" s="37"/>
      <c r="G15" s="38">
        <v>4530</v>
      </c>
      <c r="H15" s="41">
        <v>4</v>
      </c>
      <c r="I15" s="38">
        <v>9370</v>
      </c>
      <c r="J15" s="41">
        <v>2</v>
      </c>
      <c r="K15" s="45"/>
      <c r="L15" s="48"/>
      <c r="M15" s="52">
        <f t="shared" si="0"/>
        <v>13900</v>
      </c>
      <c r="N15" s="56">
        <f t="shared" si="0"/>
        <v>6</v>
      </c>
    </row>
    <row r="16" spans="1:14" ht="20.25" customHeight="1">
      <c r="A16" s="30">
        <v>7</v>
      </c>
      <c r="B16" s="31" t="s">
        <v>35</v>
      </c>
      <c r="C16" s="30">
        <v>19</v>
      </c>
      <c r="D16" s="35" t="s">
        <v>34</v>
      </c>
      <c r="E16" s="36" t="s">
        <v>36</v>
      </c>
      <c r="F16" s="37"/>
      <c r="G16" s="38">
        <v>4810</v>
      </c>
      <c r="H16" s="41">
        <v>3</v>
      </c>
      <c r="I16" s="38">
        <v>7780</v>
      </c>
      <c r="J16" s="41">
        <v>3</v>
      </c>
      <c r="K16" s="45"/>
      <c r="L16" s="48"/>
      <c r="M16" s="52">
        <f t="shared" si="0"/>
        <v>12590</v>
      </c>
      <c r="N16" s="56">
        <f t="shared" si="0"/>
        <v>6</v>
      </c>
    </row>
    <row r="17" spans="1:14" ht="20.25" customHeight="1">
      <c r="A17" s="30">
        <v>8</v>
      </c>
      <c r="B17" s="31" t="s">
        <v>14</v>
      </c>
      <c r="C17" s="30">
        <v>87</v>
      </c>
      <c r="D17" s="35" t="s">
        <v>29</v>
      </c>
      <c r="E17" s="36" t="s">
        <v>20</v>
      </c>
      <c r="F17" s="37"/>
      <c r="G17" s="38">
        <v>4560</v>
      </c>
      <c r="H17" s="41">
        <v>4</v>
      </c>
      <c r="I17" s="38">
        <v>5840</v>
      </c>
      <c r="J17" s="41">
        <v>5</v>
      </c>
      <c r="K17" s="45"/>
      <c r="L17" s="48"/>
      <c r="M17" s="52">
        <f t="shared" si="0"/>
        <v>10400</v>
      </c>
      <c r="N17" s="56">
        <f t="shared" si="0"/>
        <v>9</v>
      </c>
    </row>
    <row r="18" spans="1:15" ht="20.25" customHeight="1">
      <c r="A18" s="30">
        <v>9</v>
      </c>
      <c r="B18" s="82" t="s">
        <v>12</v>
      </c>
      <c r="C18" s="30">
        <v>23</v>
      </c>
      <c r="D18" s="35" t="s">
        <v>37</v>
      </c>
      <c r="E18" s="36" t="s">
        <v>33</v>
      </c>
      <c r="F18" s="37"/>
      <c r="G18" s="38">
        <v>3980</v>
      </c>
      <c r="H18" s="41">
        <v>6</v>
      </c>
      <c r="I18" s="38">
        <v>6180</v>
      </c>
      <c r="J18" s="41">
        <v>4</v>
      </c>
      <c r="K18" s="45"/>
      <c r="L18" s="48"/>
      <c r="M18" s="52">
        <f t="shared" si="0"/>
        <v>10160</v>
      </c>
      <c r="N18" s="56">
        <f t="shared" si="0"/>
        <v>10</v>
      </c>
      <c r="O18" s="21"/>
    </row>
    <row r="19" spans="1:14" s="21" customFormat="1" ht="20.25" customHeight="1">
      <c r="A19" s="22">
        <v>10</v>
      </c>
      <c r="B19" s="83" t="s">
        <v>38</v>
      </c>
      <c r="C19" s="22">
        <v>23</v>
      </c>
      <c r="D19" s="23" t="s">
        <v>27</v>
      </c>
      <c r="E19" s="24" t="s">
        <v>39</v>
      </c>
      <c r="F19" s="25"/>
      <c r="G19" s="39">
        <v>4250</v>
      </c>
      <c r="H19" s="42">
        <v>5</v>
      </c>
      <c r="I19" s="39">
        <v>5880</v>
      </c>
      <c r="J19" s="42">
        <v>5</v>
      </c>
      <c r="K19" s="46"/>
      <c r="L19" s="49"/>
      <c r="M19" s="53">
        <f t="shared" si="0"/>
        <v>10130</v>
      </c>
      <c r="N19" s="57">
        <f t="shared" si="0"/>
        <v>10</v>
      </c>
    </row>
    <row r="20" spans="1:14" s="21" customFormat="1" ht="20.25" customHeight="1">
      <c r="A20" s="22">
        <v>11</v>
      </c>
      <c r="B20" s="83" t="s">
        <v>40</v>
      </c>
      <c r="C20" s="22">
        <v>23</v>
      </c>
      <c r="D20" s="23" t="s">
        <v>39</v>
      </c>
      <c r="E20" s="24" t="s">
        <v>41</v>
      </c>
      <c r="F20" s="25"/>
      <c r="G20" s="39">
        <v>4860</v>
      </c>
      <c r="H20" s="42">
        <v>3</v>
      </c>
      <c r="I20" s="39">
        <v>4080</v>
      </c>
      <c r="J20" s="42">
        <v>9</v>
      </c>
      <c r="K20" s="46"/>
      <c r="L20" s="49"/>
      <c r="M20" s="53">
        <f t="shared" si="0"/>
        <v>8940</v>
      </c>
      <c r="N20" s="57">
        <f t="shared" si="0"/>
        <v>12</v>
      </c>
    </row>
    <row r="21" spans="1:14" ht="20.25" customHeight="1">
      <c r="A21" s="6">
        <v>12</v>
      </c>
      <c r="B21" s="26" t="s">
        <v>42</v>
      </c>
      <c r="C21" s="6">
        <v>87</v>
      </c>
      <c r="D21" s="27" t="s">
        <v>28</v>
      </c>
      <c r="E21" s="28" t="s">
        <v>43</v>
      </c>
      <c r="F21" s="29"/>
      <c r="G21" s="40">
        <v>3780</v>
      </c>
      <c r="H21" s="43">
        <v>7</v>
      </c>
      <c r="I21" s="40">
        <v>4560</v>
      </c>
      <c r="J21" s="43">
        <v>6</v>
      </c>
      <c r="K21" s="47"/>
      <c r="L21" s="50"/>
      <c r="M21" s="54">
        <f t="shared" si="0"/>
        <v>8340</v>
      </c>
      <c r="N21" s="58">
        <f t="shared" si="0"/>
        <v>13</v>
      </c>
    </row>
    <row r="22" spans="1:14" ht="20.25" customHeight="1">
      <c r="A22" s="6">
        <v>13</v>
      </c>
      <c r="B22" s="84" t="s">
        <v>44</v>
      </c>
      <c r="C22" s="6">
        <v>23</v>
      </c>
      <c r="D22" s="27" t="s">
        <v>31</v>
      </c>
      <c r="E22" s="28" t="s">
        <v>26</v>
      </c>
      <c r="F22" s="29"/>
      <c r="G22" s="40">
        <v>4150</v>
      </c>
      <c r="H22" s="43">
        <v>6</v>
      </c>
      <c r="I22" s="40">
        <v>3280</v>
      </c>
      <c r="J22" s="43">
        <v>7</v>
      </c>
      <c r="K22" s="47"/>
      <c r="L22" s="50"/>
      <c r="M22" s="54">
        <f t="shared" si="0"/>
        <v>7430</v>
      </c>
      <c r="N22" s="58">
        <f t="shared" si="0"/>
        <v>13</v>
      </c>
    </row>
    <row r="23" spans="1:14" ht="20.25" customHeight="1">
      <c r="A23" s="6">
        <v>14</v>
      </c>
      <c r="B23" s="26" t="s">
        <v>45</v>
      </c>
      <c r="C23" s="6">
        <v>87</v>
      </c>
      <c r="D23" s="27" t="s">
        <v>21</v>
      </c>
      <c r="E23" s="28" t="s">
        <v>28</v>
      </c>
      <c r="F23" s="29"/>
      <c r="G23" s="40">
        <v>3740</v>
      </c>
      <c r="H23" s="43">
        <v>8</v>
      </c>
      <c r="I23" s="40">
        <v>3520</v>
      </c>
      <c r="J23" s="43">
        <v>6</v>
      </c>
      <c r="K23" s="47"/>
      <c r="L23" s="50"/>
      <c r="M23" s="54">
        <f t="shared" si="0"/>
        <v>7260</v>
      </c>
      <c r="N23" s="58">
        <f t="shared" si="0"/>
        <v>14</v>
      </c>
    </row>
    <row r="24" spans="1:14" ht="20.25" customHeight="1">
      <c r="A24" s="6">
        <v>15</v>
      </c>
      <c r="B24" s="26" t="s">
        <v>46</v>
      </c>
      <c r="C24" s="6">
        <v>87</v>
      </c>
      <c r="D24" s="27" t="s">
        <v>47</v>
      </c>
      <c r="E24" s="28" t="s">
        <v>48</v>
      </c>
      <c r="F24" s="29"/>
      <c r="G24" s="40">
        <v>3520</v>
      </c>
      <c r="H24" s="43">
        <v>9</v>
      </c>
      <c r="I24" s="40">
        <v>4250</v>
      </c>
      <c r="J24" s="43">
        <v>7</v>
      </c>
      <c r="K24" s="47"/>
      <c r="L24" s="50"/>
      <c r="M24" s="54">
        <f t="shared" si="0"/>
        <v>7770</v>
      </c>
      <c r="N24" s="58">
        <f t="shared" si="0"/>
        <v>16</v>
      </c>
    </row>
    <row r="25" spans="1:14" ht="20.25" customHeight="1">
      <c r="A25" s="6">
        <v>16</v>
      </c>
      <c r="B25" s="26" t="s">
        <v>49</v>
      </c>
      <c r="C25" s="6">
        <v>23</v>
      </c>
      <c r="D25" s="27" t="s">
        <v>43</v>
      </c>
      <c r="E25" s="28" t="s">
        <v>37</v>
      </c>
      <c r="F25" s="29"/>
      <c r="G25" s="40">
        <v>3540</v>
      </c>
      <c r="H25" s="43">
        <v>7</v>
      </c>
      <c r="I25" s="40">
        <v>2870</v>
      </c>
      <c r="J25" s="43">
        <v>9</v>
      </c>
      <c r="K25" s="47"/>
      <c r="L25" s="50"/>
      <c r="M25" s="54">
        <f t="shared" si="0"/>
        <v>6410</v>
      </c>
      <c r="N25" s="58">
        <f t="shared" si="0"/>
        <v>16</v>
      </c>
    </row>
    <row r="26" spans="1:14" ht="20.25" customHeight="1">
      <c r="A26" s="6">
        <v>17</v>
      </c>
      <c r="B26" s="26" t="s">
        <v>50</v>
      </c>
      <c r="C26" s="6">
        <v>23</v>
      </c>
      <c r="D26" s="27" t="s">
        <v>41</v>
      </c>
      <c r="E26" s="28" t="s">
        <v>47</v>
      </c>
      <c r="F26" s="29"/>
      <c r="G26" s="40">
        <v>3200</v>
      </c>
      <c r="H26" s="43">
        <v>8</v>
      </c>
      <c r="I26" s="40">
        <v>2890</v>
      </c>
      <c r="J26" s="43">
        <v>8</v>
      </c>
      <c r="K26" s="47"/>
      <c r="L26" s="50"/>
      <c r="M26" s="54">
        <v>6090</v>
      </c>
      <c r="N26" s="58">
        <v>16</v>
      </c>
    </row>
    <row r="27" spans="1:14" ht="20.25" customHeight="1">
      <c r="A27" s="6">
        <v>18</v>
      </c>
      <c r="B27" s="26" t="s">
        <v>15</v>
      </c>
      <c r="C27" s="6">
        <v>87</v>
      </c>
      <c r="D27" s="27" t="s">
        <v>48</v>
      </c>
      <c r="E27" s="28" t="s">
        <v>23</v>
      </c>
      <c r="F27" s="29"/>
      <c r="G27" s="40">
        <v>2450</v>
      </c>
      <c r="H27" s="43">
        <v>9</v>
      </c>
      <c r="I27" s="40">
        <v>4200</v>
      </c>
      <c r="J27" s="43">
        <v>8</v>
      </c>
      <c r="K27" s="47"/>
      <c r="L27" s="50"/>
      <c r="M27" s="54">
        <v>6650</v>
      </c>
      <c r="N27" s="58">
        <f t="shared" si="0"/>
        <v>17</v>
      </c>
    </row>
    <row r="28" spans="1:14" ht="20.25" customHeight="1">
      <c r="A28" s="6">
        <v>19</v>
      </c>
      <c r="B28" s="26"/>
      <c r="C28" s="6"/>
      <c r="D28" s="27"/>
      <c r="E28" s="28"/>
      <c r="F28" s="29"/>
      <c r="G28" s="40"/>
      <c r="H28" s="43"/>
      <c r="I28" s="40"/>
      <c r="J28" s="43"/>
      <c r="K28" s="47"/>
      <c r="L28" s="50"/>
      <c r="M28" s="54">
        <f t="shared" si="0"/>
        <v>0</v>
      </c>
      <c r="N28" s="58">
        <f t="shared" si="0"/>
        <v>0</v>
      </c>
    </row>
    <row r="29" spans="1:14" ht="20.25" customHeight="1">
      <c r="A29" s="6">
        <v>20</v>
      </c>
      <c r="B29" s="26"/>
      <c r="C29" s="6"/>
      <c r="D29" s="27"/>
      <c r="E29" s="28"/>
      <c r="F29" s="29"/>
      <c r="G29" s="11"/>
      <c r="H29" s="15"/>
      <c r="I29" s="11"/>
      <c r="J29" s="15"/>
      <c r="K29" s="12"/>
      <c r="L29" s="16"/>
      <c r="M29" s="54">
        <f t="shared" si="0"/>
        <v>0</v>
      </c>
      <c r="N29" s="58">
        <f t="shared" si="0"/>
        <v>0</v>
      </c>
    </row>
    <row r="30" spans="7:15" ht="12.75">
      <c r="G30" s="8">
        <f>SUM(G10:G29)</f>
        <v>94240</v>
      </c>
      <c r="I30" s="8">
        <f>SUM(I10:I29)</f>
        <v>111400</v>
      </c>
      <c r="L30" s="18"/>
      <c r="M30" s="17">
        <f>SUM(M10:M29)</f>
        <v>205640</v>
      </c>
      <c r="N30" s="17"/>
      <c r="O30" s="19"/>
    </row>
    <row r="31" spans="12:15" ht="12.75">
      <c r="L31" s="18"/>
      <c r="M31" s="17"/>
      <c r="N31" s="17"/>
      <c r="O31" s="19"/>
    </row>
    <row r="32" spans="12:15" ht="12.75">
      <c r="L32" s="18"/>
      <c r="M32" s="17"/>
      <c r="N32" s="17"/>
      <c r="O32" s="19"/>
    </row>
  </sheetData>
  <sheetProtection/>
  <mergeCells count="13"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2015-06-20T15:51:15Z</cp:lastPrinted>
  <dcterms:created xsi:type="dcterms:W3CDTF">2004-06-30T13:02:34Z</dcterms:created>
  <dcterms:modified xsi:type="dcterms:W3CDTF">2021-11-05T14:45:56Z</dcterms:modified>
  <cp:category/>
  <cp:version/>
  <cp:contentType/>
  <cp:contentStatus/>
</cp:coreProperties>
</file>