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<sst xmlns="http://schemas.openxmlformats.org/spreadsheetml/2006/main" count="140" uniqueCount="77">
  <si>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</si>
  <si>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</si>
  <si>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</si>
  <si>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</si>
  <si>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</si>
  <si>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</si>
  <si>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</si>
  <si>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</si>
  <si>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</si>
  <si>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</si>
  <si>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</si>
  <si>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</si>
  <si>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Fédération Française des Pêches Sportives</t>
  </si>
  <si>
    <t>ANZEME (23)</t>
  </si>
  <si>
    <t>FOUILLADE Stéphane</t>
  </si>
  <si>
    <t xml:space="preserve">3ème Division B Moulinet </t>
  </si>
  <si>
    <t>26/27 Mai</t>
  </si>
  <si>
    <t>DRUTEL Marc</t>
  </si>
  <si>
    <t>X02</t>
  </si>
  <si>
    <t>Y06</t>
  </si>
  <si>
    <t>Z08</t>
  </si>
  <si>
    <t>MORAND Rémy</t>
  </si>
  <si>
    <t>Z03</t>
  </si>
  <si>
    <t>X10</t>
  </si>
  <si>
    <t>Y04</t>
  </si>
  <si>
    <t>JACGNEAU Yannick</t>
  </si>
  <si>
    <t>X03</t>
  </si>
  <si>
    <t>Y10</t>
  </si>
  <si>
    <t>Z04</t>
  </si>
  <si>
    <t>GRAVIERE Serge</t>
  </si>
  <si>
    <t>Y07</t>
  </si>
  <si>
    <t>X01</t>
  </si>
  <si>
    <t>Z05</t>
  </si>
  <si>
    <t>BRUNEAU Clément</t>
  </si>
  <si>
    <t>X05</t>
  </si>
  <si>
    <t>Z10</t>
  </si>
  <si>
    <t>ESCURAT Pierre</t>
  </si>
  <si>
    <t>X07</t>
  </si>
  <si>
    <t>THOMAS Frédéric</t>
  </si>
  <si>
    <t>Z09</t>
  </si>
  <si>
    <t>Y02</t>
  </si>
  <si>
    <t>Z06</t>
  </si>
  <si>
    <t>Y09</t>
  </si>
  <si>
    <t>GABORIEAU Alain</t>
  </si>
  <si>
    <t>DUTILH Serge</t>
  </si>
  <si>
    <t>Y03</t>
  </si>
  <si>
    <t>X04</t>
  </si>
  <si>
    <t>AUGER Patrick</t>
  </si>
  <si>
    <t>X09</t>
  </si>
  <si>
    <t>MONSIGNY Léo</t>
  </si>
  <si>
    <t>Z02</t>
  </si>
  <si>
    <t>LECLERC Cyril</t>
  </si>
  <si>
    <t>X1</t>
  </si>
  <si>
    <t>PEYRY Christophe</t>
  </si>
  <si>
    <t>RODRIGUES Antoine</t>
  </si>
  <si>
    <t>Z07</t>
  </si>
  <si>
    <t xml:space="preserve">BARRIERE Ludovic </t>
  </si>
  <si>
    <t>X06</t>
  </si>
  <si>
    <t>Y08</t>
  </si>
  <si>
    <t>GEIER Thomas</t>
  </si>
  <si>
    <t>Y01</t>
  </si>
  <si>
    <t>MONSIGNY Thomas</t>
  </si>
  <si>
    <t>TRUTEAU Fabrice</t>
  </si>
  <si>
    <t>RABILLE Julien</t>
  </si>
  <si>
    <t>CLARCK Dominique</t>
  </si>
  <si>
    <t>X08</t>
  </si>
  <si>
    <t>BELLAYER Laurent</t>
  </si>
  <si>
    <t>LAVAUD Olivier</t>
  </si>
  <si>
    <t>Z01</t>
  </si>
  <si>
    <t>ZANCHETTIN Pascal</t>
  </si>
  <si>
    <t>LECLERCQ Patrick</t>
  </si>
  <si>
    <t>VERGNAUD Nicolas</t>
  </si>
  <si>
    <t>Y05</t>
  </si>
  <si>
    <t>COLOMBO Vianney</t>
  </si>
  <si>
    <t>RASSAT Yann</t>
  </si>
  <si>
    <t>VERON Sylvain</t>
  </si>
  <si>
    <t>BOUSSIQUET Jean Pierre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</si>
</sst>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sz val="16"/>
      <name val="Arial"/>
      <family val="2"/>
    </font>
    <font>
      <b/>
      <sz val="20"/>
      <name val="Pari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right" vertical="center" wrapText="1"/>
    </xf>
    <xf numFmtId="0" fontId="0" fillId="22" borderId="13" xfId="0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left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 wrapText="1"/>
    </xf>
    <xf numFmtId="0" fontId="0" fillId="22" borderId="18" xfId="0" applyFont="1" applyFill="1" applyBorder="1" applyAlignment="1">
      <alignment horizontal="center" vertical="center" wrapText="1"/>
    </xf>
    <xf numFmtId="0" fontId="0" fillId="22" borderId="15" xfId="0" applyFont="1" applyFill="1" applyBorder="1" applyAlignment="1">
      <alignment horizontal="center" vertical="center" wrapText="1"/>
    </xf>
    <xf numFmtId="0" fontId="0" fillId="22" borderId="16" xfId="0" applyFont="1" applyFill="1" applyBorder="1" applyAlignment="1">
      <alignment horizontal="right" vertical="center" wrapText="1"/>
    </xf>
    <xf numFmtId="0" fontId="0" fillId="22" borderId="17" xfId="0" applyFont="1" applyFill="1" applyBorder="1" applyAlignment="1">
      <alignment horizontal="right" vertical="center" wrapText="1"/>
    </xf>
    <xf numFmtId="0" fontId="0" fillId="22" borderId="23" xfId="0" applyFont="1" applyFill="1" applyBorder="1" applyAlignment="1">
      <alignment horizontal="right" vertical="center" wrapText="1"/>
    </xf>
    <xf numFmtId="0" fontId="0" fillId="22" borderId="22" xfId="0" applyFont="1" applyFill="1" applyBorder="1" applyAlignment="1">
      <alignment horizontal="right" vertical="center" wrapText="1"/>
    </xf>
    <xf numFmtId="0" fontId="0" fillId="22" borderId="14" xfId="0" applyFill="1" applyBorder="1" applyAlignment="1">
      <alignment horizontal="right" vertical="center"/>
    </xf>
    <xf numFmtId="0" fontId="0" fillId="22" borderId="15" xfId="0" applyFill="1" applyBorder="1" applyAlignment="1">
      <alignment horizontal="right" vertical="center"/>
    </xf>
    <xf numFmtId="0" fontId="0" fillId="22" borderId="13" xfId="0" applyFont="1" applyFill="1" applyBorder="1" applyAlignment="1">
      <alignment horizontal="left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 wrapText="1"/>
    </xf>
    <xf numFmtId="0" fontId="0" fillId="22" borderId="18" xfId="0" applyFont="1" applyFill="1" applyBorder="1" applyAlignment="1">
      <alignment horizontal="center" vertical="center" wrapText="1"/>
    </xf>
    <xf numFmtId="0" fontId="0" fillId="22" borderId="15" xfId="0" applyFont="1" applyFill="1" applyBorder="1" applyAlignment="1">
      <alignment horizontal="center" vertical="center" wrapText="1"/>
    </xf>
    <xf numFmtId="0" fontId="0" fillId="22" borderId="16" xfId="0" applyFont="1" applyFill="1" applyBorder="1" applyAlignment="1">
      <alignment horizontal="right" vertical="center" wrapText="1"/>
    </xf>
    <xf numFmtId="0" fontId="0" fillId="22" borderId="17" xfId="0" applyFont="1" applyFill="1" applyBorder="1" applyAlignment="1">
      <alignment horizontal="right" vertical="center" wrapText="1"/>
    </xf>
    <xf numFmtId="0" fontId="0" fillId="22" borderId="23" xfId="0" applyFont="1" applyFill="1" applyBorder="1" applyAlignment="1">
      <alignment horizontal="right" vertical="center" wrapText="1"/>
    </xf>
    <xf numFmtId="0" fontId="0" fillId="22" borderId="22" xfId="0" applyFont="1" applyFill="1" applyBorder="1" applyAlignment="1">
      <alignment horizontal="right" vertical="center" wrapText="1"/>
    </xf>
    <xf numFmtId="0" fontId="0" fillId="22" borderId="14" xfId="0" applyFill="1" applyBorder="1" applyAlignment="1">
      <alignment horizontal="right" vertical="center"/>
    </xf>
    <xf numFmtId="0" fontId="0" fillId="22" borderId="15" xfId="0" applyFill="1" applyBorder="1" applyAlignment="1">
      <alignment horizontal="right" vertical="center"/>
    </xf>
    <xf numFmtId="0" fontId="0" fillId="22" borderId="13" xfId="0" applyFill="1" applyBorder="1" applyAlignment="1">
      <alignment horizontal="center" vertical="center" wrapText="1"/>
    </xf>
    <xf numFmtId="0" fontId="27" fillId="2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1" xfId="0" applyBorder="1" applyAlignment="1" quotePrefix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4" fillId="0" borderId="34" xfId="0" applyFont="1" applyBorder="1" applyAlignment="1" quotePrefix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41"/>
  <sheetViews>
    <sheetView tabSelected="1" zoomScalePageLayoutView="0" workbookViewId="0" topLeftCell="A28">
      <selection activeCell="P16" sqref="P16"/>
    </sheetView>
  </sheetViews>
  <sheetFormatPr defaultColWidth="11.421875" defaultRowHeight="12.75"/>
  <cols>
    <col min="1" max="1" width="3.421875" style="0" customWidth="1"/>
    <col min="2" max="2" width="26.57421875" style="0" customWidth="1"/>
    <col min="3" max="3" width="3.7109375" style="5" customWidth="1"/>
    <col min="4" max="6" width="5.7109375" style="5" customWidth="1"/>
    <col min="7" max="7" width="5.8515625" style="6" customWidth="1"/>
    <col min="8" max="8" width="5.00390625" style="5" customWidth="1"/>
    <col min="9" max="9" width="5.8515625" style="6" customWidth="1"/>
    <col min="10" max="10" width="5.00390625" style="5" customWidth="1"/>
    <col min="11" max="11" width="5.8515625" style="6" customWidth="1"/>
    <col min="12" max="12" width="5.00390625" style="5" customWidth="1"/>
    <col min="13" max="13" width="7.8515625" style="5" customWidth="1"/>
    <col min="14" max="14" width="5.7109375" style="5" customWidth="1"/>
  </cols>
  <sheetData>
    <row r="1" spans="1:15" ht="33.75">
      <c r="A1" s="79" t="s">
        <v>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9"/>
    </row>
    <row r="2" ht="17.25" customHeight="1"/>
    <row r="3" spans="1:14" s="11" customFormat="1" ht="27" customHeight="1">
      <c r="A3" s="89" t="s">
        <v>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3" ht="20.25">
      <c r="A4" s="1"/>
      <c r="B4" s="1"/>
      <c r="C4" s="1"/>
      <c r="D4" s="1"/>
      <c r="E4" s="1"/>
      <c r="F4" s="1"/>
      <c r="G4" s="7"/>
      <c r="H4" s="1"/>
      <c r="I4" s="7"/>
      <c r="J4" s="1"/>
      <c r="K4" s="7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7"/>
      <c r="H5" s="1"/>
      <c r="I5" s="7"/>
      <c r="J5" s="1"/>
      <c r="K5" s="7"/>
      <c r="L5" s="1"/>
      <c r="M5" s="1"/>
    </row>
    <row r="6" spans="1:13" ht="20.25">
      <c r="A6" s="1"/>
      <c r="B6" s="12" t="s">
        <v>16</v>
      </c>
      <c r="C6" s="85"/>
      <c r="D6" s="85"/>
      <c r="E6" s="85"/>
      <c r="F6" s="86"/>
      <c r="G6" s="8" t="s">
        <v>7</v>
      </c>
      <c r="H6" s="87" t="s">
        <v>13</v>
      </c>
      <c r="I6" s="87"/>
      <c r="J6" s="87"/>
      <c r="K6" s="87"/>
      <c r="L6" s="87"/>
      <c r="M6" s="10"/>
    </row>
    <row r="7" spans="1:13" ht="15.75" customHeight="1" thickBot="1">
      <c r="A7" s="1"/>
      <c r="B7" s="1"/>
      <c r="C7" s="1"/>
      <c r="D7" s="1"/>
      <c r="E7" s="1"/>
      <c r="F7" s="1"/>
      <c r="G7" s="7"/>
      <c r="H7" s="1"/>
      <c r="I7" s="7"/>
      <c r="J7" s="1"/>
      <c r="K7" s="7"/>
      <c r="L7" s="1"/>
      <c r="M7" s="1"/>
    </row>
    <row r="8" spans="1:14" ht="18" customHeight="1" thickBot="1">
      <c r="A8" s="91" t="s">
        <v>0</v>
      </c>
      <c r="B8" s="91" t="s">
        <v>1</v>
      </c>
      <c r="C8" s="91" t="s">
        <v>6</v>
      </c>
      <c r="D8" s="93" t="s">
        <v>2</v>
      </c>
      <c r="E8" s="94"/>
      <c r="F8" s="95"/>
      <c r="G8" s="80" t="s">
        <v>9</v>
      </c>
      <c r="H8" s="88"/>
      <c r="I8" s="80" t="s">
        <v>10</v>
      </c>
      <c r="J8" s="81"/>
      <c r="K8" s="80" t="s">
        <v>11</v>
      </c>
      <c r="L8" s="82"/>
      <c r="M8" s="83" t="s">
        <v>8</v>
      </c>
      <c r="N8" s="83" t="s">
        <v>3</v>
      </c>
    </row>
    <row r="9" spans="1:14" ht="18" customHeight="1" thickBot="1">
      <c r="A9" s="92"/>
      <c r="B9" s="92"/>
      <c r="C9" s="92"/>
      <c r="D9" s="96"/>
      <c r="E9" s="97"/>
      <c r="F9" s="98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84"/>
      <c r="N9" s="84"/>
    </row>
    <row r="10" spans="1:14" ht="20.25" customHeight="1">
      <c r="A10" s="54">
        <v>1</v>
      </c>
      <c r="B10" s="55" t="s">
        <v>17</v>
      </c>
      <c r="C10" s="56">
        <v>87</v>
      </c>
      <c r="D10" s="57" t="s">
        <v>18</v>
      </c>
      <c r="E10" s="58" t="s">
        <v>19</v>
      </c>
      <c r="F10" s="59" t="s">
        <v>20</v>
      </c>
      <c r="G10" s="60">
        <v>2170</v>
      </c>
      <c r="H10" s="61">
        <v>3</v>
      </c>
      <c r="I10" s="60">
        <v>5600</v>
      </c>
      <c r="J10" s="61">
        <v>1</v>
      </c>
      <c r="K10" s="62">
        <v>2860</v>
      </c>
      <c r="L10" s="63">
        <v>3</v>
      </c>
      <c r="M10" s="64">
        <f aca="true" t="shared" si="0" ref="M10:N39">K10+I10+G10</f>
        <v>10630</v>
      </c>
      <c r="N10" s="65">
        <f t="shared" si="0"/>
        <v>7</v>
      </c>
    </row>
    <row r="11" spans="1:14" ht="20.25" customHeight="1">
      <c r="A11" s="54">
        <v>2</v>
      </c>
      <c r="B11" s="55" t="s">
        <v>21</v>
      </c>
      <c r="C11" s="56">
        <v>33</v>
      </c>
      <c r="D11" s="57" t="s">
        <v>22</v>
      </c>
      <c r="E11" s="58" t="s">
        <v>23</v>
      </c>
      <c r="F11" s="59" t="s">
        <v>24</v>
      </c>
      <c r="G11" s="60">
        <v>2780</v>
      </c>
      <c r="H11" s="61">
        <v>3</v>
      </c>
      <c r="I11" s="60">
        <v>3700</v>
      </c>
      <c r="J11" s="61">
        <v>4</v>
      </c>
      <c r="K11" s="62">
        <v>6390</v>
      </c>
      <c r="L11" s="63">
        <v>1</v>
      </c>
      <c r="M11" s="64">
        <f t="shared" si="0"/>
        <v>12870</v>
      </c>
      <c r="N11" s="65">
        <f t="shared" si="0"/>
        <v>8</v>
      </c>
    </row>
    <row r="12" spans="1:14" ht="20.25" customHeight="1">
      <c r="A12" s="54">
        <v>3</v>
      </c>
      <c r="B12" s="66" t="s">
        <v>25</v>
      </c>
      <c r="C12" s="67">
        <v>79</v>
      </c>
      <c r="D12" s="68" t="s">
        <v>26</v>
      </c>
      <c r="E12" s="69" t="s">
        <v>27</v>
      </c>
      <c r="F12" s="70" t="s">
        <v>28</v>
      </c>
      <c r="G12" s="71">
        <v>2480</v>
      </c>
      <c r="H12" s="72">
        <v>2</v>
      </c>
      <c r="I12" s="71">
        <v>4290</v>
      </c>
      <c r="J12" s="72">
        <v>2</v>
      </c>
      <c r="K12" s="73">
        <v>1740</v>
      </c>
      <c r="L12" s="74">
        <v>5</v>
      </c>
      <c r="M12" s="75">
        <f t="shared" si="0"/>
        <v>8510</v>
      </c>
      <c r="N12" s="76">
        <f t="shared" si="0"/>
        <v>9</v>
      </c>
    </row>
    <row r="13" spans="1:14" ht="20.25" customHeight="1">
      <c r="A13" s="54">
        <v>4</v>
      </c>
      <c r="B13" s="55" t="s">
        <v>29</v>
      </c>
      <c r="C13" s="56">
        <v>47</v>
      </c>
      <c r="D13" s="57" t="s">
        <v>30</v>
      </c>
      <c r="E13" s="58" t="s">
        <v>31</v>
      </c>
      <c r="F13" s="59" t="s">
        <v>32</v>
      </c>
      <c r="G13" s="60">
        <v>1800</v>
      </c>
      <c r="H13" s="61">
        <v>8</v>
      </c>
      <c r="I13" s="60">
        <v>7840</v>
      </c>
      <c r="J13" s="61">
        <v>1</v>
      </c>
      <c r="K13" s="62">
        <v>3980</v>
      </c>
      <c r="L13" s="63">
        <v>1</v>
      </c>
      <c r="M13" s="64">
        <f t="shared" si="0"/>
        <v>13620</v>
      </c>
      <c r="N13" s="65">
        <f t="shared" si="0"/>
        <v>10</v>
      </c>
    </row>
    <row r="14" spans="1:14" ht="20.25" customHeight="1">
      <c r="A14" s="54">
        <v>5</v>
      </c>
      <c r="B14" s="55" t="s">
        <v>33</v>
      </c>
      <c r="C14" s="56">
        <v>86</v>
      </c>
      <c r="D14" s="57" t="s">
        <v>24</v>
      </c>
      <c r="E14" s="58" t="s">
        <v>34</v>
      </c>
      <c r="F14" s="59" t="s">
        <v>35</v>
      </c>
      <c r="G14" s="60">
        <v>4180</v>
      </c>
      <c r="H14" s="61">
        <v>2</v>
      </c>
      <c r="I14" s="60">
        <v>2480</v>
      </c>
      <c r="J14" s="61">
        <v>6.5</v>
      </c>
      <c r="K14" s="62">
        <v>3560</v>
      </c>
      <c r="L14" s="63">
        <v>2</v>
      </c>
      <c r="M14" s="64">
        <f t="shared" si="0"/>
        <v>10220</v>
      </c>
      <c r="N14" s="65">
        <f t="shared" si="0"/>
        <v>10.5</v>
      </c>
    </row>
    <row r="15" spans="1:14" ht="20.25" customHeight="1">
      <c r="A15" s="77">
        <v>6</v>
      </c>
      <c r="B15" s="66" t="s">
        <v>36</v>
      </c>
      <c r="C15" s="67">
        <v>40</v>
      </c>
      <c r="D15" s="68" t="s">
        <v>27</v>
      </c>
      <c r="E15" s="69" t="s">
        <v>22</v>
      </c>
      <c r="F15" s="70" t="s">
        <v>37</v>
      </c>
      <c r="G15" s="71">
        <v>2420</v>
      </c>
      <c r="H15" s="72">
        <v>4</v>
      </c>
      <c r="I15" s="71">
        <v>2820</v>
      </c>
      <c r="J15" s="72">
        <v>5</v>
      </c>
      <c r="K15" s="73">
        <v>4180</v>
      </c>
      <c r="L15" s="74">
        <v>2</v>
      </c>
      <c r="M15" s="75">
        <f t="shared" si="0"/>
        <v>9420</v>
      </c>
      <c r="N15" s="76">
        <f t="shared" si="0"/>
        <v>11</v>
      </c>
    </row>
    <row r="16" spans="1:14" ht="20.25" customHeight="1">
      <c r="A16" s="77">
        <v>7</v>
      </c>
      <c r="B16" s="55" t="s">
        <v>38</v>
      </c>
      <c r="C16" s="56">
        <v>47</v>
      </c>
      <c r="D16" s="57" t="s">
        <v>34</v>
      </c>
      <c r="E16" s="58" t="s">
        <v>39</v>
      </c>
      <c r="F16" s="59" t="s">
        <v>40</v>
      </c>
      <c r="G16" s="60">
        <v>670</v>
      </c>
      <c r="H16" s="61">
        <v>6</v>
      </c>
      <c r="I16" s="60">
        <v>5600</v>
      </c>
      <c r="J16" s="61">
        <v>1</v>
      </c>
      <c r="K16" s="62">
        <v>2320</v>
      </c>
      <c r="L16" s="63">
        <v>4</v>
      </c>
      <c r="M16" s="64">
        <f t="shared" si="0"/>
        <v>8590</v>
      </c>
      <c r="N16" s="65">
        <f t="shared" si="0"/>
        <v>11</v>
      </c>
    </row>
    <row r="17" spans="1:14" ht="20.25" customHeight="1">
      <c r="A17" s="77">
        <v>8</v>
      </c>
      <c r="B17" s="55" t="s">
        <v>14</v>
      </c>
      <c r="C17" s="78">
        <v>34</v>
      </c>
      <c r="D17" s="57" t="s">
        <v>41</v>
      </c>
      <c r="E17" s="58" t="s">
        <v>18</v>
      </c>
      <c r="F17" s="59" t="s">
        <v>42</v>
      </c>
      <c r="G17" s="60">
        <v>2170</v>
      </c>
      <c r="H17" s="61">
        <v>7</v>
      </c>
      <c r="I17" s="60">
        <v>6100</v>
      </c>
      <c r="J17" s="61">
        <v>2</v>
      </c>
      <c r="K17" s="62">
        <v>4540</v>
      </c>
      <c r="L17" s="63">
        <v>3</v>
      </c>
      <c r="M17" s="64">
        <f t="shared" si="0"/>
        <v>12810</v>
      </c>
      <c r="N17" s="65">
        <f t="shared" si="0"/>
        <v>12</v>
      </c>
    </row>
    <row r="18" spans="1:14" ht="20.25" customHeight="1">
      <c r="A18" s="77">
        <v>9</v>
      </c>
      <c r="B18" s="66" t="s">
        <v>43</v>
      </c>
      <c r="C18" s="67">
        <v>17</v>
      </c>
      <c r="D18" s="68" t="s">
        <v>39</v>
      </c>
      <c r="E18" s="69" t="s">
        <v>24</v>
      </c>
      <c r="F18" s="70" t="s">
        <v>26</v>
      </c>
      <c r="G18" s="71">
        <v>2520</v>
      </c>
      <c r="H18" s="72">
        <v>4</v>
      </c>
      <c r="I18" s="71">
        <v>2620</v>
      </c>
      <c r="J18" s="72">
        <v>7</v>
      </c>
      <c r="K18" s="73">
        <v>4560</v>
      </c>
      <c r="L18" s="74">
        <v>1</v>
      </c>
      <c r="M18" s="75">
        <f t="shared" si="0"/>
        <v>9700</v>
      </c>
      <c r="N18" s="76">
        <f t="shared" si="0"/>
        <v>12</v>
      </c>
    </row>
    <row r="19" spans="1:14" ht="20.25" customHeight="1">
      <c r="A19" s="16">
        <v>10</v>
      </c>
      <c r="B19" s="25" t="s">
        <v>44</v>
      </c>
      <c r="C19" s="26">
        <v>64</v>
      </c>
      <c r="D19" s="19" t="s">
        <v>45</v>
      </c>
      <c r="E19" s="27" t="s">
        <v>35</v>
      </c>
      <c r="F19" s="38" t="s">
        <v>46</v>
      </c>
      <c r="G19" s="28">
        <v>2560</v>
      </c>
      <c r="H19" s="29">
        <v>3</v>
      </c>
      <c r="I19" s="28">
        <v>3500</v>
      </c>
      <c r="J19" s="29">
        <v>3</v>
      </c>
      <c r="K19" s="41">
        <v>2580</v>
      </c>
      <c r="L19" s="40">
        <v>6</v>
      </c>
      <c r="M19" s="17">
        <f t="shared" si="0"/>
        <v>8640</v>
      </c>
      <c r="N19" s="18">
        <f t="shared" si="0"/>
        <v>12</v>
      </c>
    </row>
    <row r="20" spans="1:14" ht="20.25" customHeight="1">
      <c r="A20" s="16">
        <v>11</v>
      </c>
      <c r="B20" s="13" t="s">
        <v>47</v>
      </c>
      <c r="C20" s="20">
        <v>87</v>
      </c>
      <c r="D20" s="23" t="s">
        <v>48</v>
      </c>
      <c r="E20" s="24" t="s">
        <v>28</v>
      </c>
      <c r="F20" s="39" t="s">
        <v>45</v>
      </c>
      <c r="G20" s="21">
        <v>1670</v>
      </c>
      <c r="H20" s="22">
        <v>4</v>
      </c>
      <c r="I20" s="21">
        <v>4100</v>
      </c>
      <c r="J20" s="22">
        <v>2</v>
      </c>
      <c r="K20" s="42">
        <v>2240</v>
      </c>
      <c r="L20" s="43">
        <v>6</v>
      </c>
      <c r="M20" s="14">
        <f t="shared" si="0"/>
        <v>8010</v>
      </c>
      <c r="N20" s="15">
        <f t="shared" si="0"/>
        <v>12</v>
      </c>
    </row>
    <row r="21" spans="1:14" ht="20.25" customHeight="1">
      <c r="A21" s="16">
        <v>12</v>
      </c>
      <c r="B21" s="13" t="s">
        <v>49</v>
      </c>
      <c r="C21" s="20">
        <v>33</v>
      </c>
      <c r="D21" s="23" t="s">
        <v>19</v>
      </c>
      <c r="E21" s="24" t="s">
        <v>50</v>
      </c>
      <c r="F21" s="39" t="s">
        <v>48</v>
      </c>
      <c r="G21" s="21">
        <v>4360</v>
      </c>
      <c r="H21" s="22">
        <v>1</v>
      </c>
      <c r="I21" s="21">
        <v>1200</v>
      </c>
      <c r="J21" s="22">
        <v>10</v>
      </c>
      <c r="K21" s="42">
        <v>3980</v>
      </c>
      <c r="L21" s="43">
        <v>3</v>
      </c>
      <c r="M21" s="14">
        <f t="shared" si="0"/>
        <v>9540</v>
      </c>
      <c r="N21" s="15">
        <f t="shared" si="0"/>
        <v>14</v>
      </c>
    </row>
    <row r="22" spans="1:14" ht="20.25" customHeight="1">
      <c r="A22" s="16">
        <v>13</v>
      </c>
      <c r="B22" s="25" t="s">
        <v>51</v>
      </c>
      <c r="C22" s="26">
        <v>79</v>
      </c>
      <c r="D22" s="19" t="s">
        <v>52</v>
      </c>
      <c r="E22" s="27" t="s">
        <v>20</v>
      </c>
      <c r="F22" s="38" t="s">
        <v>19</v>
      </c>
      <c r="G22" s="28">
        <v>4220</v>
      </c>
      <c r="H22" s="29">
        <v>1</v>
      </c>
      <c r="I22" s="28">
        <v>1720</v>
      </c>
      <c r="J22" s="29">
        <v>8</v>
      </c>
      <c r="K22" s="41">
        <v>2270</v>
      </c>
      <c r="L22" s="40">
        <v>5</v>
      </c>
      <c r="M22" s="17">
        <f t="shared" si="0"/>
        <v>8210</v>
      </c>
      <c r="N22" s="18">
        <f t="shared" si="0"/>
        <v>14</v>
      </c>
    </row>
    <row r="23" spans="1:14" ht="20.25" customHeight="1">
      <c r="A23" s="16">
        <v>14</v>
      </c>
      <c r="B23" s="25" t="s">
        <v>53</v>
      </c>
      <c r="C23" s="26">
        <v>87</v>
      </c>
      <c r="D23" s="19" t="s">
        <v>35</v>
      </c>
      <c r="E23" s="27" t="s">
        <v>26</v>
      </c>
      <c r="F23" s="38" t="s">
        <v>30</v>
      </c>
      <c r="G23" s="28">
        <v>5320</v>
      </c>
      <c r="H23" s="29">
        <v>1</v>
      </c>
      <c r="I23" s="28">
        <v>2980</v>
      </c>
      <c r="J23" s="29">
        <v>5</v>
      </c>
      <c r="K23" s="41">
        <v>1380</v>
      </c>
      <c r="L23" s="40">
        <v>9</v>
      </c>
      <c r="M23" s="17">
        <f t="shared" si="0"/>
        <v>9680</v>
      </c>
      <c r="N23" s="18">
        <f t="shared" si="0"/>
        <v>15</v>
      </c>
    </row>
    <row r="24" spans="1:14" ht="20.25" customHeight="1">
      <c r="A24" s="16">
        <v>15</v>
      </c>
      <c r="B24" s="25" t="s">
        <v>54</v>
      </c>
      <c r="C24" s="26">
        <v>47</v>
      </c>
      <c r="D24" s="19" t="s">
        <v>23</v>
      </c>
      <c r="E24" s="27" t="s">
        <v>45</v>
      </c>
      <c r="F24" s="38" t="s">
        <v>55</v>
      </c>
      <c r="G24" s="28">
        <v>420</v>
      </c>
      <c r="H24" s="29">
        <v>7</v>
      </c>
      <c r="I24" s="28">
        <v>3140</v>
      </c>
      <c r="J24" s="29">
        <v>5</v>
      </c>
      <c r="K24" s="41">
        <v>1920</v>
      </c>
      <c r="L24" s="40">
        <v>4</v>
      </c>
      <c r="M24" s="17">
        <f t="shared" si="0"/>
        <v>5480</v>
      </c>
      <c r="N24" s="18">
        <f t="shared" si="0"/>
        <v>16</v>
      </c>
    </row>
    <row r="25" spans="1:14" ht="20.25" customHeight="1">
      <c r="A25" s="16">
        <v>16</v>
      </c>
      <c r="B25" s="25" t="s">
        <v>56</v>
      </c>
      <c r="C25" s="26">
        <v>87</v>
      </c>
      <c r="D25" s="19" t="s">
        <v>50</v>
      </c>
      <c r="E25" s="27" t="s">
        <v>57</v>
      </c>
      <c r="F25" s="38" t="s">
        <v>58</v>
      </c>
      <c r="G25" s="28">
        <v>2020</v>
      </c>
      <c r="H25" s="29">
        <v>8</v>
      </c>
      <c r="I25" s="28">
        <v>2480</v>
      </c>
      <c r="J25" s="29">
        <v>6.5</v>
      </c>
      <c r="K25" s="41">
        <v>5110</v>
      </c>
      <c r="L25" s="40">
        <v>2</v>
      </c>
      <c r="M25" s="17">
        <f t="shared" si="0"/>
        <v>9610</v>
      </c>
      <c r="N25" s="18">
        <f t="shared" si="0"/>
        <v>16.5</v>
      </c>
    </row>
    <row r="26" spans="1:14" ht="20.25" customHeight="1">
      <c r="A26" s="16">
        <v>17</v>
      </c>
      <c r="B26" s="25" t="s">
        <v>59</v>
      </c>
      <c r="C26" s="26">
        <v>86</v>
      </c>
      <c r="D26" s="19" t="s">
        <v>55</v>
      </c>
      <c r="E26" s="27" t="s">
        <v>60</v>
      </c>
      <c r="F26" s="38" t="s">
        <v>34</v>
      </c>
      <c r="G26" s="28">
        <v>2440</v>
      </c>
      <c r="H26" s="29">
        <v>6</v>
      </c>
      <c r="I26" s="28">
        <v>1620</v>
      </c>
      <c r="J26" s="29">
        <v>8</v>
      </c>
      <c r="K26" s="41">
        <v>3680</v>
      </c>
      <c r="L26" s="40">
        <v>4</v>
      </c>
      <c r="M26" s="17">
        <f t="shared" si="0"/>
        <v>7740</v>
      </c>
      <c r="N26" s="18">
        <f t="shared" si="0"/>
        <v>18</v>
      </c>
    </row>
    <row r="27" spans="1:14" ht="20.25" customHeight="1">
      <c r="A27" s="16">
        <v>18</v>
      </c>
      <c r="B27" s="13" t="s">
        <v>61</v>
      </c>
      <c r="C27" s="20">
        <v>33</v>
      </c>
      <c r="D27" s="23" t="s">
        <v>42</v>
      </c>
      <c r="E27" s="24" t="s">
        <v>46</v>
      </c>
      <c r="F27" s="39" t="s">
        <v>22</v>
      </c>
      <c r="G27" s="21">
        <v>2080</v>
      </c>
      <c r="H27" s="22">
        <v>6</v>
      </c>
      <c r="I27" s="21">
        <v>3760</v>
      </c>
      <c r="J27" s="22">
        <v>3</v>
      </c>
      <c r="K27" s="42">
        <v>1200</v>
      </c>
      <c r="L27" s="43">
        <v>9</v>
      </c>
      <c r="M27" s="14">
        <f t="shared" si="0"/>
        <v>7040</v>
      </c>
      <c r="N27" s="15">
        <f t="shared" si="0"/>
        <v>18</v>
      </c>
    </row>
    <row r="28" spans="1:14" ht="20.25" customHeight="1">
      <c r="A28" s="16">
        <v>19</v>
      </c>
      <c r="B28" s="25" t="s">
        <v>62</v>
      </c>
      <c r="C28" s="26">
        <v>47</v>
      </c>
      <c r="D28" s="19" t="s">
        <v>46</v>
      </c>
      <c r="E28" s="27" t="s">
        <v>32</v>
      </c>
      <c r="F28" s="38" t="s">
        <v>27</v>
      </c>
      <c r="G28" s="28">
        <v>1560</v>
      </c>
      <c r="H28" s="29">
        <v>5</v>
      </c>
      <c r="I28" s="28">
        <v>3280</v>
      </c>
      <c r="J28" s="29">
        <v>4</v>
      </c>
      <c r="K28" s="41">
        <v>1290</v>
      </c>
      <c r="L28" s="40">
        <v>10</v>
      </c>
      <c r="M28" s="17">
        <f t="shared" si="0"/>
        <v>6130</v>
      </c>
      <c r="N28" s="18">
        <f t="shared" si="0"/>
        <v>19</v>
      </c>
    </row>
    <row r="29" spans="1:14" ht="20.25" customHeight="1">
      <c r="A29" s="16">
        <v>20</v>
      </c>
      <c r="B29" s="30" t="s">
        <v>63</v>
      </c>
      <c r="C29" s="31">
        <v>17</v>
      </c>
      <c r="D29" s="19" t="s">
        <v>20</v>
      </c>
      <c r="E29" s="27" t="s">
        <v>37</v>
      </c>
      <c r="F29" s="38" t="s">
        <v>60</v>
      </c>
      <c r="G29" s="32">
        <v>3000</v>
      </c>
      <c r="H29" s="33">
        <v>2</v>
      </c>
      <c r="I29" s="32">
        <v>800</v>
      </c>
      <c r="J29" s="33">
        <v>10</v>
      </c>
      <c r="K29" s="46">
        <v>1520</v>
      </c>
      <c r="L29" s="44">
        <v>8</v>
      </c>
      <c r="M29" s="17">
        <f aca="true" t="shared" si="1" ref="M29:M34">K29+I29+G29</f>
        <v>5320</v>
      </c>
      <c r="N29" s="18">
        <f aca="true" t="shared" si="2" ref="N29:N34">L29+J29+H29</f>
        <v>20</v>
      </c>
    </row>
    <row r="30" spans="1:14" ht="20.25" customHeight="1">
      <c r="A30" s="16">
        <v>21</v>
      </c>
      <c r="B30" s="30" t="s">
        <v>64</v>
      </c>
      <c r="C30" s="31">
        <v>23</v>
      </c>
      <c r="D30" s="19" t="s">
        <v>60</v>
      </c>
      <c r="E30" s="27" t="s">
        <v>65</v>
      </c>
      <c r="F30" s="38" t="s">
        <v>41</v>
      </c>
      <c r="G30" s="32">
        <v>2340</v>
      </c>
      <c r="H30" s="33">
        <v>5</v>
      </c>
      <c r="I30" s="32">
        <v>1960</v>
      </c>
      <c r="J30" s="33">
        <v>8</v>
      </c>
      <c r="K30" s="46">
        <v>1380</v>
      </c>
      <c r="L30" s="44">
        <v>8</v>
      </c>
      <c r="M30" s="17">
        <f t="shared" si="1"/>
        <v>5680</v>
      </c>
      <c r="N30" s="18">
        <f t="shared" si="2"/>
        <v>21</v>
      </c>
    </row>
    <row r="31" spans="1:14" ht="20.25" customHeight="1">
      <c r="A31" s="16">
        <v>22</v>
      </c>
      <c r="B31" s="30" t="s">
        <v>66</v>
      </c>
      <c r="C31" s="31">
        <v>87</v>
      </c>
      <c r="D31" s="19" t="s">
        <v>32</v>
      </c>
      <c r="E31" s="27" t="s">
        <v>42</v>
      </c>
      <c r="F31" s="38" t="s">
        <v>18</v>
      </c>
      <c r="G31" s="32">
        <v>1680</v>
      </c>
      <c r="H31" s="33">
        <v>9</v>
      </c>
      <c r="I31" s="32">
        <v>2730</v>
      </c>
      <c r="J31" s="33">
        <v>6</v>
      </c>
      <c r="K31" s="46">
        <v>1640</v>
      </c>
      <c r="L31" s="44">
        <v>7</v>
      </c>
      <c r="M31" s="17">
        <f t="shared" si="1"/>
        <v>6050</v>
      </c>
      <c r="N31" s="18">
        <f t="shared" si="2"/>
        <v>22</v>
      </c>
    </row>
    <row r="32" spans="1:14" ht="20.25" customHeight="1">
      <c r="A32" s="16">
        <v>23</v>
      </c>
      <c r="B32" s="30" t="s">
        <v>67</v>
      </c>
      <c r="C32" s="31">
        <v>24</v>
      </c>
      <c r="D32" s="19" t="s">
        <v>68</v>
      </c>
      <c r="E32" s="27" t="s">
        <v>58</v>
      </c>
      <c r="F32" s="38" t="s">
        <v>57</v>
      </c>
      <c r="G32" s="32">
        <v>1020</v>
      </c>
      <c r="H32" s="33">
        <v>10</v>
      </c>
      <c r="I32" s="32">
        <v>3480</v>
      </c>
      <c r="J32" s="33">
        <v>3</v>
      </c>
      <c r="K32" s="46">
        <v>1300</v>
      </c>
      <c r="L32" s="44">
        <v>9</v>
      </c>
      <c r="M32" s="17">
        <f t="shared" si="1"/>
        <v>5800</v>
      </c>
      <c r="N32" s="18">
        <f t="shared" si="2"/>
        <v>22</v>
      </c>
    </row>
    <row r="33" spans="1:14" ht="20.25" customHeight="1">
      <c r="A33" s="16">
        <v>24</v>
      </c>
      <c r="B33" s="34" t="s">
        <v>69</v>
      </c>
      <c r="C33" s="35">
        <v>86</v>
      </c>
      <c r="D33" s="23" t="s">
        <v>40</v>
      </c>
      <c r="E33" s="24" t="s">
        <v>41</v>
      </c>
      <c r="F33" s="39" t="s">
        <v>65</v>
      </c>
      <c r="G33" s="36">
        <v>1610</v>
      </c>
      <c r="H33" s="37">
        <v>9</v>
      </c>
      <c r="I33" s="36">
        <v>1520</v>
      </c>
      <c r="J33" s="37">
        <v>9</v>
      </c>
      <c r="K33" s="47">
        <v>3240</v>
      </c>
      <c r="L33" s="45">
        <v>5</v>
      </c>
      <c r="M33" s="14">
        <f t="shared" si="1"/>
        <v>6370</v>
      </c>
      <c r="N33" s="15">
        <f t="shared" si="2"/>
        <v>23</v>
      </c>
    </row>
    <row r="34" spans="1:14" ht="20.25" customHeight="1">
      <c r="A34" s="16">
        <v>25</v>
      </c>
      <c r="B34" s="34" t="s">
        <v>71</v>
      </c>
      <c r="C34" s="35">
        <v>87</v>
      </c>
      <c r="D34" s="23" t="s">
        <v>72</v>
      </c>
      <c r="E34" s="24" t="s">
        <v>48</v>
      </c>
      <c r="F34" s="39" t="s">
        <v>50</v>
      </c>
      <c r="G34" s="36">
        <v>1970</v>
      </c>
      <c r="H34" s="37">
        <v>7</v>
      </c>
      <c r="I34" s="36">
        <v>1820</v>
      </c>
      <c r="J34" s="37">
        <v>9</v>
      </c>
      <c r="K34" s="47">
        <v>1520</v>
      </c>
      <c r="L34" s="45">
        <v>7</v>
      </c>
      <c r="M34" s="14">
        <f t="shared" si="1"/>
        <v>5310</v>
      </c>
      <c r="N34" s="15">
        <f t="shared" si="2"/>
        <v>23</v>
      </c>
    </row>
    <row r="35" spans="1:14" ht="20.25" customHeight="1">
      <c r="A35" s="16">
        <v>26</v>
      </c>
      <c r="B35" s="30" t="s">
        <v>73</v>
      </c>
      <c r="C35" s="31">
        <v>33</v>
      </c>
      <c r="D35" s="19" t="s">
        <v>65</v>
      </c>
      <c r="E35" s="27" t="s">
        <v>30</v>
      </c>
      <c r="F35" s="38" t="s">
        <v>68</v>
      </c>
      <c r="G35" s="32">
        <v>320</v>
      </c>
      <c r="H35" s="33">
        <v>9</v>
      </c>
      <c r="I35" s="32">
        <v>3380</v>
      </c>
      <c r="J35" s="33">
        <v>4</v>
      </c>
      <c r="K35" s="46">
        <v>860</v>
      </c>
      <c r="L35" s="44">
        <v>10</v>
      </c>
      <c r="M35" s="17">
        <f t="shared" si="0"/>
        <v>4560</v>
      </c>
      <c r="N35" s="18">
        <f t="shared" si="0"/>
        <v>23</v>
      </c>
    </row>
    <row r="36" spans="1:14" ht="20.25" customHeight="1">
      <c r="A36" s="16">
        <v>27</v>
      </c>
      <c r="B36" s="34" t="s">
        <v>74</v>
      </c>
      <c r="C36" s="35">
        <v>40</v>
      </c>
      <c r="D36" s="23" t="s">
        <v>37</v>
      </c>
      <c r="E36" s="24" t="s">
        <v>68</v>
      </c>
      <c r="F36" s="39" t="s">
        <v>72</v>
      </c>
      <c r="G36" s="36">
        <v>140</v>
      </c>
      <c r="H36" s="37">
        <v>10</v>
      </c>
      <c r="I36" s="36">
        <v>2160</v>
      </c>
      <c r="J36" s="37">
        <v>6</v>
      </c>
      <c r="K36" s="47">
        <v>2010</v>
      </c>
      <c r="L36" s="45">
        <v>7</v>
      </c>
      <c r="M36" s="14">
        <f t="shared" si="0"/>
        <v>4310</v>
      </c>
      <c r="N36" s="15">
        <f t="shared" si="0"/>
        <v>23</v>
      </c>
    </row>
    <row r="37" spans="1:14" ht="20.25" customHeight="1">
      <c r="A37" s="16">
        <v>28</v>
      </c>
      <c r="B37" s="30" t="s">
        <v>70</v>
      </c>
      <c r="C37" s="31">
        <v>17</v>
      </c>
      <c r="D37" s="19" t="s">
        <v>57</v>
      </c>
      <c r="E37" s="27" t="s">
        <v>40</v>
      </c>
      <c r="F37" s="38" t="s">
        <v>39</v>
      </c>
      <c r="G37" s="32">
        <v>370</v>
      </c>
      <c r="H37" s="33">
        <v>8</v>
      </c>
      <c r="I37" s="32">
        <v>1370</v>
      </c>
      <c r="J37" s="33">
        <v>9</v>
      </c>
      <c r="K37" s="46">
        <v>1560</v>
      </c>
      <c r="L37" s="44">
        <v>6</v>
      </c>
      <c r="M37" s="17">
        <f t="shared" si="0"/>
        <v>3300</v>
      </c>
      <c r="N37" s="18">
        <f t="shared" si="0"/>
        <v>23</v>
      </c>
    </row>
    <row r="38" spans="1:14" ht="20.25" customHeight="1">
      <c r="A38" s="16">
        <v>29</v>
      </c>
      <c r="B38" s="30" t="s">
        <v>75</v>
      </c>
      <c r="C38" s="31">
        <v>17</v>
      </c>
      <c r="D38" s="19" t="s">
        <v>58</v>
      </c>
      <c r="E38" s="27" t="s">
        <v>55</v>
      </c>
      <c r="F38" s="38" t="s">
        <v>31</v>
      </c>
      <c r="G38" s="32">
        <v>1500</v>
      </c>
      <c r="H38" s="33">
        <v>10</v>
      </c>
      <c r="I38" s="32">
        <v>1820</v>
      </c>
      <c r="J38" s="33">
        <v>7</v>
      </c>
      <c r="K38" s="46">
        <v>1440</v>
      </c>
      <c r="L38" s="44">
        <v>8</v>
      </c>
      <c r="M38" s="17">
        <f t="shared" si="0"/>
        <v>4760</v>
      </c>
      <c r="N38" s="18">
        <f t="shared" si="0"/>
        <v>25</v>
      </c>
    </row>
    <row r="39" spans="1:14" ht="20.25" customHeight="1">
      <c r="A39" s="16">
        <v>30</v>
      </c>
      <c r="B39" s="48" t="s">
        <v>76</v>
      </c>
      <c r="C39" s="49">
        <v>17</v>
      </c>
      <c r="D39" s="19" t="s">
        <v>28</v>
      </c>
      <c r="E39" s="27" t="s">
        <v>72</v>
      </c>
      <c r="F39" s="38" t="s">
        <v>23</v>
      </c>
      <c r="G39" s="50">
        <v>2460</v>
      </c>
      <c r="H39" s="51">
        <v>5</v>
      </c>
      <c r="I39" s="50">
        <v>870</v>
      </c>
      <c r="J39" s="51">
        <v>10</v>
      </c>
      <c r="K39" s="52">
        <v>300</v>
      </c>
      <c r="L39" s="53">
        <v>10</v>
      </c>
      <c r="M39" s="17">
        <f t="shared" si="0"/>
        <v>3630</v>
      </c>
      <c r="N39" s="18">
        <f t="shared" si="0"/>
        <v>25</v>
      </c>
    </row>
    <row r="41" spans="7:13" ht="12.75">
      <c r="G41" s="6">
        <f>SUM(G10:G40)</f>
        <v>64250</v>
      </c>
      <c r="I41" s="6">
        <f>SUM(I10:I40)</f>
        <v>90740</v>
      </c>
      <c r="K41" s="6">
        <f>SUM(K10:K40)</f>
        <v>76550</v>
      </c>
      <c r="M41" s="5">
        <f>SUM(M10:M40)</f>
        <v>231540</v>
      </c>
    </row>
  </sheetData>
  <sheetProtection/>
  <mergeCells count="13">
    <mergeCell ref="B8:B9"/>
    <mergeCell ref="C8:C9"/>
    <mergeCell ref="D8:F9"/>
    <mergeCell ref="A1:N1"/>
    <mergeCell ref="I8:J8"/>
    <mergeCell ref="K8:L8"/>
    <mergeCell ref="N8:N9"/>
    <mergeCell ref="C6:F6"/>
    <mergeCell ref="H6:L6"/>
    <mergeCell ref="G8:H8"/>
    <mergeCell ref="A3:N3"/>
    <mergeCell ref="M8:M9"/>
    <mergeCell ref="A8:A9"/>
  </mergeCells>
  <printOptions horizontalCentered="1" verticalCentered="1"/>
  <pageMargins left="0.1968503937007874" right="0.1968503937007874" top="0.11811023622047245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win</cp:lastModifiedBy>
  <cp:lastPrinted>2018-05-29T08:07:35Z</cp:lastPrinted>
  <dcterms:created xsi:type="dcterms:W3CDTF">2004-06-30T13:02:34Z</dcterms:created>
  <dcterms:modified xsi:type="dcterms:W3CDTF">2018-05-29T08:08:30Z</dcterms:modified>
  <cp:category/>
  <cp:version/>
  <cp:contentType/>
  <cp:contentStatus/>
</cp:coreProperties>
</file>