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. CALENDRIERS. PROGRAMMES. RESULTATS\"/>
    </mc:Choice>
  </mc:AlternateContent>
  <xr:revisionPtr revIDLastSave="0" documentId="8_{AC30A76C-AD7D-45D0-9503-8D669A168525}" xr6:coauthVersionLast="47" xr6:coauthVersionMax="47" xr10:uidLastSave="{00000000-0000-0000-0000-000000000000}"/>
  <bookViews>
    <workbookView xWindow="2856" yWindow="2856" windowWidth="20172" windowHeight="8964" tabRatio="500" xr2:uid="{00000000-000D-0000-FFFF-FFFF00000000}"/>
  </bookViews>
  <sheets>
    <sheet name="Feuil1" sheetId="1" r:id="rId1"/>
    <sheet name="Feuil2" sheetId="2" r:id="rId2"/>
    <sheet name="Feuil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40" i="1" l="1"/>
  <c r="I40" i="1"/>
  <c r="G40" i="1"/>
  <c r="N37" i="1"/>
  <c r="M37" i="1"/>
  <c r="N38" i="1"/>
  <c r="M38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M40" i="1" s="1"/>
</calcChain>
</file>

<file path=xl/sharedStrings.xml><?xml version="1.0" encoding="utf-8"?>
<sst xmlns="http://schemas.openxmlformats.org/spreadsheetml/2006/main" count="127" uniqueCount="69">
  <si>
    <t>Fédération Française de Pêche Sportive au Coup</t>
  </si>
  <si>
    <t>Clt</t>
  </si>
  <si>
    <t>Nom &amp; Prénom</t>
  </si>
  <si>
    <t>CD</t>
  </si>
  <si>
    <t>N° de tirage
 au sort</t>
  </si>
  <si>
    <r>
      <rPr>
        <sz val="10"/>
        <rFont val="Arial"/>
        <charset val="1"/>
      </rPr>
      <t>1</t>
    </r>
    <r>
      <rPr>
        <vertAlign val="superscript"/>
        <sz val="8"/>
        <rFont val="Arial"/>
        <family val="2"/>
        <charset val="1"/>
      </rPr>
      <t>ÈRE</t>
    </r>
    <r>
      <rPr>
        <sz val="10"/>
        <rFont val="Arial"/>
        <charset val="1"/>
      </rPr>
      <t xml:space="preserve"> M</t>
    </r>
    <r>
      <rPr>
        <sz val="8"/>
        <rFont val="Arial"/>
        <family val="2"/>
        <charset val="1"/>
      </rPr>
      <t>ANCHE</t>
    </r>
  </si>
  <si>
    <r>
      <rPr>
        <sz val="10"/>
        <rFont val="Arial"/>
        <charset val="1"/>
      </rPr>
      <t>2</t>
    </r>
    <r>
      <rPr>
        <vertAlign val="superscript"/>
        <sz val="8"/>
        <rFont val="Arial"/>
        <family val="2"/>
        <charset val="1"/>
      </rPr>
      <t>ÈME</t>
    </r>
    <r>
      <rPr>
        <sz val="10"/>
        <rFont val="Arial"/>
        <charset val="1"/>
      </rPr>
      <t xml:space="preserve"> M</t>
    </r>
    <r>
      <rPr>
        <sz val="8"/>
        <rFont val="Arial"/>
        <family val="2"/>
        <charset val="1"/>
      </rPr>
      <t>ANCHE</t>
    </r>
  </si>
  <si>
    <r>
      <rPr>
        <sz val="10"/>
        <rFont val="Arial"/>
        <charset val="1"/>
      </rPr>
      <t>3</t>
    </r>
    <r>
      <rPr>
        <vertAlign val="superscript"/>
        <sz val="8"/>
        <rFont val="Arial"/>
        <family val="2"/>
        <charset val="1"/>
      </rPr>
      <t>ÈME</t>
    </r>
    <r>
      <rPr>
        <sz val="10"/>
        <rFont val="Arial"/>
        <charset val="1"/>
      </rPr>
      <t xml:space="preserve"> M</t>
    </r>
    <r>
      <rPr>
        <sz val="8"/>
        <rFont val="Arial"/>
        <family val="2"/>
        <charset val="1"/>
      </rPr>
      <t>ANCHE</t>
    </r>
  </si>
  <si>
    <t xml:space="preserve">Total poids                     </t>
  </si>
  <si>
    <t>Total        Places</t>
  </si>
  <si>
    <t>Points</t>
  </si>
  <si>
    <t>Place</t>
  </si>
  <si>
    <t>MARIE THERESE Michel</t>
  </si>
  <si>
    <t>Z01</t>
  </si>
  <si>
    <t>Y07</t>
  </si>
  <si>
    <t>X04</t>
  </si>
  <si>
    <t>BRIGAND Jacky</t>
  </si>
  <si>
    <t>Z08</t>
  </si>
  <si>
    <t>X05</t>
  </si>
  <si>
    <t>Y02</t>
  </si>
  <si>
    <t>DUTILH Serge</t>
  </si>
  <si>
    <t>Y01</t>
  </si>
  <si>
    <t>X07</t>
  </si>
  <si>
    <t>Z04</t>
  </si>
  <si>
    <t>BOUFFANDEAU Jean</t>
  </si>
  <si>
    <t>Z07</t>
  </si>
  <si>
    <t>MAILLET James</t>
  </si>
  <si>
    <t>Y05</t>
  </si>
  <si>
    <t>X02</t>
  </si>
  <si>
    <t>SAINTANGEL Yves</t>
  </si>
  <si>
    <t>SAMIE Jean Pierre</t>
  </si>
  <si>
    <t>Y04</t>
  </si>
  <si>
    <t>TESTU Alain</t>
  </si>
  <si>
    <t>DIEZ Arthur</t>
  </si>
  <si>
    <t>Y08</t>
  </si>
  <si>
    <t>Z05</t>
  </si>
  <si>
    <t>COGNE Daniel</t>
  </si>
  <si>
    <t>X06</t>
  </si>
  <si>
    <t>Z09</t>
  </si>
  <si>
    <t>Y03</t>
  </si>
  <si>
    <t>DUPOUY Michel</t>
  </si>
  <si>
    <t>VIAL Alain</t>
  </si>
  <si>
    <t>Z03</t>
  </si>
  <si>
    <t>Y09</t>
  </si>
  <si>
    <t>MAIRE Joel</t>
  </si>
  <si>
    <t>Z06</t>
  </si>
  <si>
    <t>X03</t>
  </si>
  <si>
    <t>DA SILVA Armand</t>
  </si>
  <si>
    <t>X08</t>
  </si>
  <si>
    <t>BLANCHARD Francis</t>
  </si>
  <si>
    <t>Z02</t>
  </si>
  <si>
    <t>GUILLEMINAUD Patrick</t>
  </si>
  <si>
    <t>X01</t>
  </si>
  <si>
    <t>BOUFFANDEAU Serge</t>
  </si>
  <si>
    <t>HAIDOPOULO Alain</t>
  </si>
  <si>
    <t>BENARD François</t>
  </si>
  <si>
    <t>Y06</t>
  </si>
  <si>
    <t>BIGOT Joseph</t>
  </si>
  <si>
    <t>SANGLIER Patrick</t>
  </si>
  <si>
    <t>GONON Max</t>
  </si>
  <si>
    <t>CHALUMEAU Georges</t>
  </si>
  <si>
    <t>X09</t>
  </si>
  <si>
    <t>ROQUIGNY Guy</t>
  </si>
  <si>
    <t>MALLET Joel</t>
  </si>
  <si>
    <t>LAUGA Jean Louis</t>
  </si>
  <si>
    <t>HOCHET Bernard</t>
  </si>
  <si>
    <t>11/12 Septembre 2021</t>
  </si>
  <si>
    <t>SEILHAC - ETANG NEUF (19)</t>
  </si>
  <si>
    <t>D1R VETERANS NOUVELLE AQUITAINE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</si>
</sst>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charset val="1"/>
    </font>
    <font>
      <b/>
      <sz val="22"/>
      <name val="Paris"/>
      <family val="2"/>
      <charset val="1"/>
    </font>
    <font>
      <b/>
      <sz val="26"/>
      <name val="Paris"/>
      <family val="2"/>
      <charset val="1"/>
    </font>
    <font>
      <b/>
      <sz val="18"/>
      <name val="Arial"/>
      <family val="2"/>
      <charset val="1"/>
    </font>
    <font>
      <b/>
      <sz val="16"/>
      <name val="Arial"/>
      <family val="2"/>
      <charset val="1"/>
    </font>
    <font>
      <b/>
      <sz val="12"/>
      <name val="Arial"/>
      <family val="2"/>
      <charset val="1"/>
    </font>
    <font>
      <sz val="8"/>
      <name val="Arial"/>
      <family val="2"/>
      <charset val="1"/>
    </font>
    <font>
      <sz val="12"/>
      <name val="Arial"/>
      <family val="2"/>
      <charset val="1"/>
    </font>
    <font>
      <b/>
      <sz val="10"/>
      <name val="Arial"/>
      <family val="2"/>
      <charset val="1"/>
    </font>
    <font>
      <vertAlign val="superscript"/>
      <sz val="8"/>
      <name val="Arial"/>
      <family val="2"/>
      <charset val="1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"/>
  <sheetViews>
    <sheetView tabSelected="1" topLeftCell="A29" zoomScaleNormal="100" workbookViewId="0">
      <selection activeCell="T34" sqref="T34"/>
    </sheetView>
  </sheetViews>
  <sheetFormatPr baseColWidth="10" defaultColWidth="8.88671875" defaultRowHeight="13.2"/>
  <cols>
    <col min="1" max="1" width="3.44140625" customWidth="1"/>
    <col min="2" max="2" width="27.77734375" customWidth="1"/>
    <col min="3" max="3" width="4.109375" style="1" customWidth="1"/>
    <col min="4" max="6" width="4.5546875" style="1" customWidth="1"/>
    <col min="7" max="7" width="7.21875" style="1" customWidth="1"/>
    <col min="8" max="8" width="5" style="2" customWidth="1"/>
    <col min="9" max="9" width="7.21875" style="1" customWidth="1"/>
    <col min="10" max="10" width="5" style="2" customWidth="1"/>
    <col min="11" max="11" width="7.21875" style="1" customWidth="1"/>
    <col min="12" max="12" width="5" style="1" customWidth="1"/>
    <col min="13" max="13" width="8.21875" style="1" customWidth="1"/>
    <col min="14" max="14" width="5.44140625" style="2" customWidth="1"/>
    <col min="15" max="15" width="5.109375" style="1" customWidth="1"/>
    <col min="16" max="16" width="0.6640625" style="1" customWidth="1"/>
    <col min="17" max="17" width="5.6640625" style="1" hidden="1" customWidth="1"/>
    <col min="18" max="1025" width="10.6640625" customWidth="1"/>
  </cols>
  <sheetData>
    <row r="1" spans="1:19" ht="3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"/>
      <c r="S1" s="3"/>
    </row>
    <row r="2" spans="1:19" ht="17.25" customHeight="1"/>
    <row r="3" spans="1:19" ht="27.6" customHeight="1">
      <c r="A3" s="38" t="s">
        <v>68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9" ht="21">
      <c r="A4" s="4"/>
      <c r="B4" s="4"/>
      <c r="C4" s="4"/>
      <c r="D4" s="4"/>
      <c r="E4" s="4"/>
      <c r="F4" s="4"/>
      <c r="G4" s="4"/>
      <c r="H4" s="5"/>
      <c r="I4" s="4"/>
      <c r="J4" s="5"/>
      <c r="K4" s="4"/>
      <c r="L4" s="4"/>
      <c r="M4" s="4"/>
      <c r="N4" s="5"/>
      <c r="O4" s="4"/>
      <c r="P4" s="4"/>
    </row>
    <row r="5" spans="1:19" ht="12" customHeight="1">
      <c r="A5" s="4"/>
      <c r="B5" s="4"/>
      <c r="C5" s="4"/>
      <c r="D5" s="4"/>
      <c r="E5" s="4"/>
      <c r="F5" s="4"/>
      <c r="G5" s="4"/>
      <c r="H5" s="5"/>
      <c r="I5" s="4"/>
      <c r="J5" s="5"/>
      <c r="K5" s="4"/>
      <c r="L5" s="4"/>
      <c r="M5" s="4"/>
      <c r="N5" s="5"/>
      <c r="O5" s="4"/>
      <c r="P5" s="4"/>
    </row>
    <row r="6" spans="1:19" ht="21">
      <c r="A6" s="4"/>
      <c r="B6" s="6" t="s">
        <v>66</v>
      </c>
      <c r="C6" s="39"/>
      <c r="D6" s="39"/>
      <c r="E6" s="7"/>
      <c r="F6" s="8"/>
      <c r="G6" s="8"/>
      <c r="H6" s="9"/>
      <c r="I6" s="40" t="s">
        <v>67</v>
      </c>
      <c r="J6" s="40"/>
      <c r="K6" s="40"/>
      <c r="L6" s="40"/>
      <c r="M6" s="40"/>
      <c r="N6" s="40"/>
      <c r="O6" s="40"/>
      <c r="P6" s="40"/>
    </row>
    <row r="7" spans="1:19" ht="21">
      <c r="A7" s="4"/>
      <c r="B7" s="4"/>
      <c r="C7" s="4"/>
      <c r="D7" s="4"/>
      <c r="E7" s="4"/>
      <c r="F7" s="4"/>
      <c r="H7" s="4"/>
      <c r="I7" s="4"/>
      <c r="J7" s="5"/>
      <c r="K7" s="4"/>
      <c r="L7" s="4"/>
      <c r="M7" s="4"/>
      <c r="N7" s="5"/>
      <c r="O7" s="4"/>
      <c r="P7" s="4"/>
    </row>
    <row r="8" spans="1:19" ht="0.75" customHeight="1" thickBot="1">
      <c r="H8" s="4"/>
    </row>
    <row r="9" spans="1:19" ht="21" hidden="1">
      <c r="H9" s="4"/>
    </row>
    <row r="10" spans="1:19" ht="18.600000000000001" customHeight="1" thickBot="1">
      <c r="A10" s="41" t="s">
        <v>1</v>
      </c>
      <c r="B10" s="41" t="s">
        <v>2</v>
      </c>
      <c r="C10" s="41" t="s">
        <v>3</v>
      </c>
      <c r="D10" s="42" t="s">
        <v>4</v>
      </c>
      <c r="E10" s="42"/>
      <c r="F10" s="42"/>
      <c r="G10" s="43" t="s">
        <v>5</v>
      </c>
      <c r="H10" s="43"/>
      <c r="I10" s="43" t="s">
        <v>6</v>
      </c>
      <c r="J10" s="43"/>
      <c r="K10" s="44" t="s">
        <v>7</v>
      </c>
      <c r="L10" s="44"/>
      <c r="M10" s="42" t="s">
        <v>8</v>
      </c>
      <c r="N10" s="42" t="s">
        <v>9</v>
      </c>
    </row>
    <row r="11" spans="1:19" ht="18.600000000000001" customHeight="1" thickBot="1">
      <c r="A11" s="41"/>
      <c r="B11" s="41"/>
      <c r="C11" s="41"/>
      <c r="D11" s="42"/>
      <c r="E11" s="42"/>
      <c r="F11" s="42"/>
      <c r="G11" s="10" t="s">
        <v>10</v>
      </c>
      <c r="H11" s="11" t="s">
        <v>11</v>
      </c>
      <c r="I11" s="10" t="s">
        <v>10</v>
      </c>
      <c r="J11" s="11" t="s">
        <v>11</v>
      </c>
      <c r="K11" s="10" t="s">
        <v>10</v>
      </c>
      <c r="L11" s="12" t="s">
        <v>11</v>
      </c>
      <c r="M11" s="42"/>
      <c r="N11" s="42"/>
    </row>
    <row r="12" spans="1:19" ht="20.399999999999999" customHeight="1">
      <c r="A12" s="25">
        <v>1</v>
      </c>
      <c r="B12" s="26" t="s">
        <v>12</v>
      </c>
      <c r="C12" s="13">
        <v>40</v>
      </c>
      <c r="D12" s="15" t="s">
        <v>13</v>
      </c>
      <c r="E12" s="16" t="s">
        <v>14</v>
      </c>
      <c r="F12" s="17" t="s">
        <v>15</v>
      </c>
      <c r="G12" s="28">
        <v>3990</v>
      </c>
      <c r="H12" s="18">
        <v>3</v>
      </c>
      <c r="I12" s="28">
        <v>3680</v>
      </c>
      <c r="J12" s="18">
        <v>3</v>
      </c>
      <c r="K12" s="30">
        <v>7280</v>
      </c>
      <c r="L12" s="19">
        <v>1</v>
      </c>
      <c r="M12" s="20">
        <f t="shared" ref="M12:M38" si="0">G12+I12+K12</f>
        <v>14950</v>
      </c>
      <c r="N12" s="21">
        <f t="shared" ref="N12:N38" si="1">J12+H12+L12</f>
        <v>7</v>
      </c>
    </row>
    <row r="13" spans="1:19" ht="20.399999999999999" customHeight="1">
      <c r="A13" s="25">
        <v>2</v>
      </c>
      <c r="B13" s="26" t="s">
        <v>16</v>
      </c>
      <c r="C13" s="13">
        <v>23</v>
      </c>
      <c r="D13" s="15" t="s">
        <v>17</v>
      </c>
      <c r="E13" s="16" t="s">
        <v>18</v>
      </c>
      <c r="F13" s="17" t="s">
        <v>19</v>
      </c>
      <c r="G13" s="28">
        <v>5730</v>
      </c>
      <c r="H13" s="18">
        <v>1</v>
      </c>
      <c r="I13" s="28">
        <v>3890</v>
      </c>
      <c r="J13" s="18">
        <v>5</v>
      </c>
      <c r="K13" s="31">
        <v>4580</v>
      </c>
      <c r="L13" s="19">
        <v>4</v>
      </c>
      <c r="M13" s="20">
        <f t="shared" si="0"/>
        <v>14200</v>
      </c>
      <c r="N13" s="21">
        <f t="shared" si="1"/>
        <v>10</v>
      </c>
    </row>
    <row r="14" spans="1:19" ht="20.399999999999999" customHeight="1">
      <c r="A14" s="25">
        <v>3</v>
      </c>
      <c r="B14" s="26" t="s">
        <v>20</v>
      </c>
      <c r="C14" s="13">
        <v>40</v>
      </c>
      <c r="D14" s="15" t="s">
        <v>21</v>
      </c>
      <c r="E14" s="16" t="s">
        <v>22</v>
      </c>
      <c r="F14" s="17" t="s">
        <v>23</v>
      </c>
      <c r="G14" s="28">
        <v>3900</v>
      </c>
      <c r="H14" s="18">
        <v>2</v>
      </c>
      <c r="I14" s="28">
        <v>3140</v>
      </c>
      <c r="J14" s="18">
        <v>7</v>
      </c>
      <c r="K14" s="31">
        <v>6590</v>
      </c>
      <c r="L14" s="19">
        <v>1</v>
      </c>
      <c r="M14" s="20">
        <f t="shared" si="0"/>
        <v>13630</v>
      </c>
      <c r="N14" s="21">
        <f t="shared" si="1"/>
        <v>10</v>
      </c>
    </row>
    <row r="15" spans="1:19" ht="20.399999999999999" customHeight="1">
      <c r="A15" s="25">
        <v>4</v>
      </c>
      <c r="B15" s="26" t="s">
        <v>24</v>
      </c>
      <c r="C15" s="13">
        <v>79</v>
      </c>
      <c r="D15" s="15" t="s">
        <v>15</v>
      </c>
      <c r="E15" s="16" t="s">
        <v>21</v>
      </c>
      <c r="F15" s="17" t="s">
        <v>25</v>
      </c>
      <c r="G15" s="28">
        <v>1900</v>
      </c>
      <c r="H15" s="18">
        <v>7</v>
      </c>
      <c r="I15" s="28">
        <v>5920</v>
      </c>
      <c r="J15" s="18">
        <v>1</v>
      </c>
      <c r="K15" s="31">
        <v>5290</v>
      </c>
      <c r="L15" s="19">
        <v>2</v>
      </c>
      <c r="M15" s="20">
        <f t="shared" si="0"/>
        <v>13110</v>
      </c>
      <c r="N15" s="21">
        <f t="shared" si="1"/>
        <v>10</v>
      </c>
    </row>
    <row r="16" spans="1:19" ht="20.399999999999999" customHeight="1">
      <c r="A16" s="25">
        <v>5</v>
      </c>
      <c r="B16" s="26" t="s">
        <v>26</v>
      </c>
      <c r="C16" s="13">
        <v>86</v>
      </c>
      <c r="D16" s="15" t="s">
        <v>27</v>
      </c>
      <c r="E16" s="16" t="s">
        <v>28</v>
      </c>
      <c r="F16" s="17" t="s">
        <v>17</v>
      </c>
      <c r="G16" s="28">
        <v>3290</v>
      </c>
      <c r="H16" s="18">
        <v>3</v>
      </c>
      <c r="I16" s="28">
        <v>6730</v>
      </c>
      <c r="J16" s="18">
        <v>2</v>
      </c>
      <c r="K16" s="31">
        <v>2770</v>
      </c>
      <c r="L16" s="19">
        <v>5</v>
      </c>
      <c r="M16" s="20">
        <f t="shared" si="0"/>
        <v>12790</v>
      </c>
      <c r="N16" s="21">
        <f t="shared" si="1"/>
        <v>10</v>
      </c>
    </row>
    <row r="17" spans="1:14" ht="20.399999999999999" customHeight="1">
      <c r="A17" s="25">
        <v>6</v>
      </c>
      <c r="B17" s="26" t="s">
        <v>29</v>
      </c>
      <c r="C17" s="13">
        <v>19</v>
      </c>
      <c r="D17" s="15" t="s">
        <v>22</v>
      </c>
      <c r="E17" s="16" t="s">
        <v>23</v>
      </c>
      <c r="F17" s="17" t="s">
        <v>21</v>
      </c>
      <c r="G17" s="28">
        <v>4380</v>
      </c>
      <c r="H17" s="18">
        <v>2</v>
      </c>
      <c r="I17" s="28">
        <v>1870</v>
      </c>
      <c r="J17" s="18">
        <v>6</v>
      </c>
      <c r="K17" s="31">
        <v>6140</v>
      </c>
      <c r="L17" s="19">
        <v>2</v>
      </c>
      <c r="M17" s="20">
        <f t="shared" si="0"/>
        <v>12390</v>
      </c>
      <c r="N17" s="21">
        <f t="shared" si="1"/>
        <v>10</v>
      </c>
    </row>
    <row r="18" spans="1:14" ht="20.399999999999999" customHeight="1">
      <c r="A18" s="25">
        <v>7</v>
      </c>
      <c r="B18" s="26" t="s">
        <v>30</v>
      </c>
      <c r="C18" s="13">
        <v>87</v>
      </c>
      <c r="D18" s="15" t="s">
        <v>31</v>
      </c>
      <c r="E18" s="16" t="s">
        <v>13</v>
      </c>
      <c r="F18" s="17" t="s">
        <v>22</v>
      </c>
      <c r="G18" s="28">
        <v>4390</v>
      </c>
      <c r="H18" s="18">
        <v>1</v>
      </c>
      <c r="I18" s="28">
        <v>4160</v>
      </c>
      <c r="J18" s="18">
        <v>2</v>
      </c>
      <c r="K18" s="31">
        <v>2180</v>
      </c>
      <c r="L18" s="19">
        <v>7</v>
      </c>
      <c r="M18" s="20">
        <f t="shared" si="0"/>
        <v>10730</v>
      </c>
      <c r="N18" s="21">
        <f t="shared" si="1"/>
        <v>10</v>
      </c>
    </row>
    <row r="19" spans="1:14" ht="20.399999999999999" customHeight="1">
      <c r="A19" s="25">
        <v>8</v>
      </c>
      <c r="B19" s="27" t="s">
        <v>32</v>
      </c>
      <c r="C19" s="22">
        <v>24</v>
      </c>
      <c r="D19" s="15" t="s">
        <v>14</v>
      </c>
      <c r="E19" s="16" t="s">
        <v>15</v>
      </c>
      <c r="F19" s="17" t="s">
        <v>13</v>
      </c>
      <c r="G19" s="29">
        <v>2080</v>
      </c>
      <c r="H19" s="23">
        <v>6</v>
      </c>
      <c r="I19" s="29">
        <v>7050</v>
      </c>
      <c r="J19" s="23">
        <v>1</v>
      </c>
      <c r="K19" s="32">
        <v>4550</v>
      </c>
      <c r="L19" s="24">
        <v>4</v>
      </c>
      <c r="M19" s="20">
        <f t="shared" si="0"/>
        <v>13680</v>
      </c>
      <c r="N19" s="21">
        <f t="shared" si="1"/>
        <v>11</v>
      </c>
    </row>
    <row r="20" spans="1:14" ht="20.399999999999999" customHeight="1">
      <c r="A20" s="25">
        <v>9</v>
      </c>
      <c r="B20" s="26" t="s">
        <v>33</v>
      </c>
      <c r="C20" s="13">
        <v>40</v>
      </c>
      <c r="D20" s="15" t="s">
        <v>34</v>
      </c>
      <c r="E20" s="16" t="s">
        <v>35</v>
      </c>
      <c r="F20" s="17" t="s">
        <v>28</v>
      </c>
      <c r="G20" s="28">
        <v>2870</v>
      </c>
      <c r="H20" s="18">
        <v>5</v>
      </c>
      <c r="I20" s="28">
        <v>3300</v>
      </c>
      <c r="J20" s="18">
        <v>3</v>
      </c>
      <c r="K20" s="31">
        <v>5740</v>
      </c>
      <c r="L20" s="19">
        <v>3</v>
      </c>
      <c r="M20" s="20">
        <f t="shared" si="0"/>
        <v>11910</v>
      </c>
      <c r="N20" s="21">
        <f t="shared" si="1"/>
        <v>11</v>
      </c>
    </row>
    <row r="21" spans="1:14" ht="20.399999999999999" customHeight="1">
      <c r="A21" s="25">
        <v>10</v>
      </c>
      <c r="B21" s="26" t="s">
        <v>36</v>
      </c>
      <c r="C21" s="13">
        <v>87</v>
      </c>
      <c r="D21" s="15" t="s">
        <v>37</v>
      </c>
      <c r="E21" s="16" t="s">
        <v>38</v>
      </c>
      <c r="F21" s="17" t="s">
        <v>39</v>
      </c>
      <c r="G21" s="28">
        <v>4100</v>
      </c>
      <c r="H21" s="18">
        <v>3</v>
      </c>
      <c r="I21" s="28">
        <v>4340</v>
      </c>
      <c r="J21" s="18">
        <v>1</v>
      </c>
      <c r="K21" s="31">
        <v>2980</v>
      </c>
      <c r="L21" s="19">
        <v>8</v>
      </c>
      <c r="M21" s="20">
        <f t="shared" si="0"/>
        <v>11420</v>
      </c>
      <c r="N21" s="21">
        <f t="shared" si="1"/>
        <v>12</v>
      </c>
    </row>
    <row r="22" spans="1:14" ht="20.399999999999999" customHeight="1">
      <c r="A22" s="25">
        <v>11</v>
      </c>
      <c r="B22" s="26" t="s">
        <v>40</v>
      </c>
      <c r="C22" s="22">
        <v>40</v>
      </c>
      <c r="D22" s="15" t="s">
        <v>28</v>
      </c>
      <c r="E22" s="16" t="s">
        <v>34</v>
      </c>
      <c r="F22" s="17" t="s">
        <v>35</v>
      </c>
      <c r="G22" s="28">
        <v>4460</v>
      </c>
      <c r="H22" s="18">
        <v>1</v>
      </c>
      <c r="I22" s="28">
        <v>3130</v>
      </c>
      <c r="J22" s="18">
        <v>5</v>
      </c>
      <c r="K22" s="31">
        <v>2580</v>
      </c>
      <c r="L22" s="19">
        <v>6</v>
      </c>
      <c r="M22" s="20">
        <f t="shared" si="0"/>
        <v>10170</v>
      </c>
      <c r="N22" s="21">
        <f t="shared" si="1"/>
        <v>12</v>
      </c>
    </row>
    <row r="23" spans="1:14" ht="20.399999999999999" customHeight="1">
      <c r="A23" s="13">
        <v>12</v>
      </c>
      <c r="B23" s="14" t="s">
        <v>41</v>
      </c>
      <c r="C23" s="13">
        <v>17</v>
      </c>
      <c r="D23" s="15" t="s">
        <v>42</v>
      </c>
      <c r="E23" s="16" t="s">
        <v>37</v>
      </c>
      <c r="F23" s="17" t="s">
        <v>43</v>
      </c>
      <c r="G23" s="28">
        <v>1380</v>
      </c>
      <c r="H23" s="18">
        <v>8</v>
      </c>
      <c r="I23" s="28">
        <v>5880</v>
      </c>
      <c r="J23" s="18">
        <v>4</v>
      </c>
      <c r="K23" s="31">
        <v>11680</v>
      </c>
      <c r="L23" s="19">
        <v>1</v>
      </c>
      <c r="M23" s="20">
        <f t="shared" si="0"/>
        <v>18940</v>
      </c>
      <c r="N23" s="21">
        <f t="shared" si="1"/>
        <v>13</v>
      </c>
    </row>
    <row r="24" spans="1:14" ht="20.399999999999999" customHeight="1">
      <c r="A24" s="13">
        <v>13</v>
      </c>
      <c r="B24" s="14" t="s">
        <v>44</v>
      </c>
      <c r="C24" s="13">
        <v>79</v>
      </c>
      <c r="D24" s="15" t="s">
        <v>45</v>
      </c>
      <c r="E24" s="16" t="s">
        <v>43</v>
      </c>
      <c r="F24" s="17" t="s">
        <v>46</v>
      </c>
      <c r="G24" s="28">
        <v>2160</v>
      </c>
      <c r="H24" s="18">
        <v>7</v>
      </c>
      <c r="I24" s="28">
        <v>5060</v>
      </c>
      <c r="J24" s="18">
        <v>2</v>
      </c>
      <c r="K24" s="31">
        <v>5500</v>
      </c>
      <c r="L24" s="19">
        <v>4</v>
      </c>
      <c r="M24" s="20">
        <f t="shared" si="0"/>
        <v>12720</v>
      </c>
      <c r="N24" s="21">
        <f t="shared" si="1"/>
        <v>13</v>
      </c>
    </row>
    <row r="25" spans="1:14" ht="20.399999999999999" customHeight="1">
      <c r="A25" s="13">
        <v>14</v>
      </c>
      <c r="B25" s="14" t="s">
        <v>47</v>
      </c>
      <c r="C25" s="13">
        <v>33</v>
      </c>
      <c r="D25" s="15" t="s">
        <v>35</v>
      </c>
      <c r="E25" s="16" t="s">
        <v>19</v>
      </c>
      <c r="F25" s="17" t="s">
        <v>48</v>
      </c>
      <c r="G25" s="28">
        <v>3820</v>
      </c>
      <c r="H25" s="18">
        <v>4</v>
      </c>
      <c r="I25" s="28">
        <v>3460</v>
      </c>
      <c r="J25" s="18">
        <v>4</v>
      </c>
      <c r="K25" s="31">
        <v>4740</v>
      </c>
      <c r="L25" s="19">
        <v>5</v>
      </c>
      <c r="M25" s="20">
        <f t="shared" si="0"/>
        <v>12020</v>
      </c>
      <c r="N25" s="21">
        <f t="shared" si="1"/>
        <v>13</v>
      </c>
    </row>
    <row r="26" spans="1:14" ht="20.399999999999999" customHeight="1">
      <c r="A26" s="13">
        <v>15</v>
      </c>
      <c r="B26" s="14" t="s">
        <v>49</v>
      </c>
      <c r="C26" s="13">
        <v>86</v>
      </c>
      <c r="D26" s="15" t="s">
        <v>18</v>
      </c>
      <c r="E26" s="16" t="s">
        <v>50</v>
      </c>
      <c r="F26" s="17" t="s">
        <v>34</v>
      </c>
      <c r="G26" s="28">
        <v>2330</v>
      </c>
      <c r="H26" s="18">
        <v>6</v>
      </c>
      <c r="I26" s="28">
        <v>1880</v>
      </c>
      <c r="J26" s="18">
        <v>5</v>
      </c>
      <c r="K26" s="31">
        <v>4760</v>
      </c>
      <c r="L26" s="19">
        <v>3</v>
      </c>
      <c r="M26" s="20">
        <f t="shared" si="0"/>
        <v>8970</v>
      </c>
      <c r="N26" s="21">
        <f t="shared" si="1"/>
        <v>14</v>
      </c>
    </row>
    <row r="27" spans="1:14" ht="20.399999999999999" customHeight="1">
      <c r="A27" s="13">
        <v>16</v>
      </c>
      <c r="B27" s="14" t="s">
        <v>51</v>
      </c>
      <c r="C27" s="13">
        <v>86</v>
      </c>
      <c r="D27" s="15" t="s">
        <v>25</v>
      </c>
      <c r="E27" s="16" t="s">
        <v>31</v>
      </c>
      <c r="F27" s="17" t="s">
        <v>52</v>
      </c>
      <c r="G27" s="28">
        <v>3170</v>
      </c>
      <c r="H27" s="18">
        <v>5</v>
      </c>
      <c r="I27" s="28">
        <v>2220</v>
      </c>
      <c r="J27" s="18">
        <v>8</v>
      </c>
      <c r="K27" s="31">
        <v>7240</v>
      </c>
      <c r="L27" s="19">
        <v>2</v>
      </c>
      <c r="M27" s="20">
        <f t="shared" si="0"/>
        <v>12630</v>
      </c>
      <c r="N27" s="21">
        <f t="shared" si="1"/>
        <v>15</v>
      </c>
    </row>
    <row r="28" spans="1:14" ht="20.399999999999999" customHeight="1">
      <c r="A28" s="13">
        <v>17</v>
      </c>
      <c r="B28" s="14" t="s">
        <v>53</v>
      </c>
      <c r="C28" s="13">
        <v>79</v>
      </c>
      <c r="D28" s="15" t="s">
        <v>38</v>
      </c>
      <c r="E28" s="16" t="s">
        <v>39</v>
      </c>
      <c r="F28" s="17" t="s">
        <v>37</v>
      </c>
      <c r="G28" s="28">
        <v>4280</v>
      </c>
      <c r="H28" s="18">
        <v>2</v>
      </c>
      <c r="I28" s="28">
        <v>2170</v>
      </c>
      <c r="J28" s="18">
        <v>9</v>
      </c>
      <c r="K28" s="31">
        <v>3800</v>
      </c>
      <c r="L28" s="19">
        <v>6</v>
      </c>
      <c r="M28" s="20">
        <f t="shared" si="0"/>
        <v>10250</v>
      </c>
      <c r="N28" s="21">
        <f t="shared" si="1"/>
        <v>17</v>
      </c>
    </row>
    <row r="29" spans="1:14" ht="20.399999999999999" customHeight="1">
      <c r="A29" s="13">
        <v>18</v>
      </c>
      <c r="B29" s="14" t="s">
        <v>54</v>
      </c>
      <c r="C29" s="13">
        <v>17</v>
      </c>
      <c r="D29" s="15" t="s">
        <v>23</v>
      </c>
      <c r="E29" s="16" t="s">
        <v>52</v>
      </c>
      <c r="F29" s="17" t="s">
        <v>14</v>
      </c>
      <c r="G29" s="28">
        <v>2630</v>
      </c>
      <c r="H29" s="18">
        <v>6</v>
      </c>
      <c r="I29" s="28">
        <v>3490</v>
      </c>
      <c r="J29" s="18">
        <v>6</v>
      </c>
      <c r="K29" s="31">
        <v>3600</v>
      </c>
      <c r="L29" s="19">
        <v>6</v>
      </c>
      <c r="M29" s="20">
        <f t="shared" si="0"/>
        <v>9720</v>
      </c>
      <c r="N29" s="21">
        <f t="shared" si="1"/>
        <v>18</v>
      </c>
    </row>
    <row r="30" spans="1:14" ht="20.399999999999999" customHeight="1">
      <c r="A30" s="13">
        <v>19</v>
      </c>
      <c r="B30" s="14" t="s">
        <v>55</v>
      </c>
      <c r="C30" s="13">
        <v>47</v>
      </c>
      <c r="D30" s="15" t="s">
        <v>46</v>
      </c>
      <c r="E30" s="16" t="s">
        <v>56</v>
      </c>
      <c r="F30" s="17" t="s">
        <v>38</v>
      </c>
      <c r="G30" s="28">
        <v>1290</v>
      </c>
      <c r="H30" s="18">
        <v>8</v>
      </c>
      <c r="I30" s="28">
        <v>2350</v>
      </c>
      <c r="J30" s="18">
        <v>7</v>
      </c>
      <c r="K30" s="31">
        <v>5000</v>
      </c>
      <c r="L30" s="19">
        <v>3</v>
      </c>
      <c r="M30" s="20">
        <f t="shared" si="0"/>
        <v>8640</v>
      </c>
      <c r="N30" s="21">
        <f t="shared" si="1"/>
        <v>18</v>
      </c>
    </row>
    <row r="31" spans="1:14" ht="20.399999999999999" customHeight="1">
      <c r="A31" s="13">
        <v>20</v>
      </c>
      <c r="B31" s="14" t="s">
        <v>57</v>
      </c>
      <c r="C31" s="13">
        <v>33</v>
      </c>
      <c r="D31" s="15" t="s">
        <v>50</v>
      </c>
      <c r="E31" s="16" t="s">
        <v>48</v>
      </c>
      <c r="F31" s="17" t="s">
        <v>27</v>
      </c>
      <c r="G31" s="28">
        <v>1360</v>
      </c>
      <c r="H31" s="18">
        <v>9</v>
      </c>
      <c r="I31" s="28">
        <v>6060</v>
      </c>
      <c r="J31" s="18">
        <v>3</v>
      </c>
      <c r="K31" s="31">
        <v>3340</v>
      </c>
      <c r="L31" s="19">
        <v>7</v>
      </c>
      <c r="M31" s="20">
        <f t="shared" si="0"/>
        <v>10760</v>
      </c>
      <c r="N31" s="21">
        <f t="shared" si="1"/>
        <v>19</v>
      </c>
    </row>
    <row r="32" spans="1:14" ht="20.399999999999999" customHeight="1">
      <c r="A32" s="13">
        <v>21</v>
      </c>
      <c r="B32" s="14" t="s">
        <v>58</v>
      </c>
      <c r="C32" s="13">
        <v>17</v>
      </c>
      <c r="D32" s="15" t="s">
        <v>43</v>
      </c>
      <c r="E32" s="16" t="s">
        <v>46</v>
      </c>
      <c r="F32" s="17" t="s">
        <v>45</v>
      </c>
      <c r="G32" s="28">
        <v>3260</v>
      </c>
      <c r="H32" s="18">
        <v>4</v>
      </c>
      <c r="I32" s="28">
        <v>2900</v>
      </c>
      <c r="J32" s="18">
        <v>8</v>
      </c>
      <c r="K32" s="31">
        <v>2150</v>
      </c>
      <c r="L32" s="19">
        <v>7</v>
      </c>
      <c r="M32" s="20">
        <f t="shared" si="0"/>
        <v>8310</v>
      </c>
      <c r="N32" s="21">
        <f t="shared" si="1"/>
        <v>19</v>
      </c>
    </row>
    <row r="33" spans="1:14" ht="20.399999999999999" customHeight="1">
      <c r="A33" s="13">
        <v>22</v>
      </c>
      <c r="B33" s="14" t="s">
        <v>59</v>
      </c>
      <c r="C33" s="13">
        <v>87</v>
      </c>
      <c r="D33" s="15" t="s">
        <v>48</v>
      </c>
      <c r="E33" s="16" t="s">
        <v>27</v>
      </c>
      <c r="F33" s="35" t="s">
        <v>50</v>
      </c>
      <c r="G33" s="28">
        <v>2580</v>
      </c>
      <c r="H33" s="18">
        <v>5</v>
      </c>
      <c r="I33" s="28">
        <v>2600</v>
      </c>
      <c r="J33" s="18">
        <v>6</v>
      </c>
      <c r="K33" s="33">
        <v>1590</v>
      </c>
      <c r="L33" s="34">
        <v>8</v>
      </c>
      <c r="M33" s="20">
        <f t="shared" si="0"/>
        <v>6770</v>
      </c>
      <c r="N33" s="36">
        <f t="shared" si="1"/>
        <v>19</v>
      </c>
    </row>
    <row r="34" spans="1:14" ht="20.399999999999999" customHeight="1">
      <c r="A34" s="13">
        <v>23</v>
      </c>
      <c r="B34" s="14" t="s">
        <v>60</v>
      </c>
      <c r="C34" s="22">
        <v>87</v>
      </c>
      <c r="D34" s="15" t="s">
        <v>61</v>
      </c>
      <c r="E34" s="16" t="s">
        <v>42</v>
      </c>
      <c r="F34" s="17" t="s">
        <v>56</v>
      </c>
      <c r="G34" s="28">
        <v>3080</v>
      </c>
      <c r="H34" s="18">
        <v>4</v>
      </c>
      <c r="I34" s="28">
        <v>1220</v>
      </c>
      <c r="J34" s="18">
        <v>8</v>
      </c>
      <c r="K34" s="31">
        <v>1160</v>
      </c>
      <c r="L34" s="19">
        <v>9</v>
      </c>
      <c r="M34" s="20">
        <f t="shared" si="0"/>
        <v>5460</v>
      </c>
      <c r="N34" s="21">
        <f t="shared" si="1"/>
        <v>21</v>
      </c>
    </row>
    <row r="35" spans="1:14" ht="20.399999999999999" customHeight="1">
      <c r="A35" s="13">
        <v>24</v>
      </c>
      <c r="B35" s="14" t="s">
        <v>62</v>
      </c>
      <c r="C35" s="13">
        <v>40</v>
      </c>
      <c r="D35" s="15" t="s">
        <v>19</v>
      </c>
      <c r="E35" s="16" t="s">
        <v>17</v>
      </c>
      <c r="F35" s="17" t="s">
        <v>18</v>
      </c>
      <c r="G35" s="28">
        <v>1320</v>
      </c>
      <c r="H35" s="18">
        <v>9</v>
      </c>
      <c r="I35" s="28">
        <v>2580</v>
      </c>
      <c r="J35" s="18">
        <v>4</v>
      </c>
      <c r="K35" s="31">
        <v>1400</v>
      </c>
      <c r="L35" s="19">
        <v>8</v>
      </c>
      <c r="M35" s="20">
        <f t="shared" si="0"/>
        <v>5300</v>
      </c>
      <c r="N35" s="21">
        <f t="shared" si="1"/>
        <v>21</v>
      </c>
    </row>
    <row r="36" spans="1:14" ht="20.399999999999999" customHeight="1">
      <c r="A36" s="13">
        <v>25</v>
      </c>
      <c r="B36" s="14" t="s">
        <v>63</v>
      </c>
      <c r="C36" s="13">
        <v>40</v>
      </c>
      <c r="D36" s="15" t="s">
        <v>52</v>
      </c>
      <c r="E36" s="16" t="s">
        <v>25</v>
      </c>
      <c r="F36" s="17" t="s">
        <v>31</v>
      </c>
      <c r="G36" s="28">
        <v>1280</v>
      </c>
      <c r="H36" s="18">
        <v>9</v>
      </c>
      <c r="I36" s="28">
        <v>930</v>
      </c>
      <c r="J36" s="18">
        <v>9</v>
      </c>
      <c r="K36" s="31">
        <v>3940</v>
      </c>
      <c r="L36" s="19">
        <v>5</v>
      </c>
      <c r="M36" s="20">
        <f t="shared" si="0"/>
        <v>6150</v>
      </c>
      <c r="N36" s="21">
        <f t="shared" si="1"/>
        <v>23</v>
      </c>
    </row>
    <row r="37" spans="1:14" ht="20.399999999999999" customHeight="1">
      <c r="A37" s="13">
        <v>26</v>
      </c>
      <c r="B37" s="14" t="s">
        <v>65</v>
      </c>
      <c r="C37" s="13">
        <v>24</v>
      </c>
      <c r="D37" s="15" t="s">
        <v>39</v>
      </c>
      <c r="E37" s="16" t="s">
        <v>45</v>
      </c>
      <c r="F37" s="17" t="s">
        <v>61</v>
      </c>
      <c r="G37" s="28">
        <v>1850</v>
      </c>
      <c r="H37" s="18">
        <v>8</v>
      </c>
      <c r="I37" s="28">
        <v>1780</v>
      </c>
      <c r="J37" s="18">
        <v>7</v>
      </c>
      <c r="K37" s="31">
        <v>500</v>
      </c>
      <c r="L37" s="19">
        <v>9</v>
      </c>
      <c r="M37" s="20">
        <f t="shared" si="0"/>
        <v>4130</v>
      </c>
      <c r="N37" s="21">
        <f t="shared" si="1"/>
        <v>24</v>
      </c>
    </row>
    <row r="38" spans="1:14" ht="20.399999999999999" customHeight="1">
      <c r="A38" s="13">
        <v>27</v>
      </c>
      <c r="B38" s="14" t="s">
        <v>64</v>
      </c>
      <c r="C38" s="22">
        <v>40</v>
      </c>
      <c r="D38" s="15" t="s">
        <v>56</v>
      </c>
      <c r="E38" s="16" t="s">
        <v>61</v>
      </c>
      <c r="F38" s="35" t="s">
        <v>42</v>
      </c>
      <c r="G38" s="28">
        <v>1930</v>
      </c>
      <c r="H38" s="18">
        <v>7</v>
      </c>
      <c r="I38" s="28">
        <v>1080</v>
      </c>
      <c r="J38" s="18">
        <v>9</v>
      </c>
      <c r="K38" s="33">
        <v>1280</v>
      </c>
      <c r="L38" s="34">
        <v>9</v>
      </c>
      <c r="M38" s="20">
        <f t="shared" si="0"/>
        <v>4290</v>
      </c>
      <c r="N38" s="36">
        <f t="shared" si="1"/>
        <v>25</v>
      </c>
    </row>
    <row r="40" spans="1:14">
      <c r="G40" s="1">
        <f>SUM(G12:G39)</f>
        <v>78810</v>
      </c>
      <c r="I40" s="1">
        <f>SUM(I12:I39)</f>
        <v>92870</v>
      </c>
      <c r="K40" s="1">
        <f>SUM(K12:K39)</f>
        <v>112360</v>
      </c>
      <c r="M40" s="1">
        <f>SUM(M12:M39)</f>
        <v>284040</v>
      </c>
    </row>
  </sheetData>
  <sortState xmlns:xlrd2="http://schemas.microsoft.com/office/spreadsheetml/2017/richdata2" ref="B12:N38">
    <sortCondition ref="N38"/>
  </sortState>
  <mergeCells count="13">
    <mergeCell ref="A1:Q1"/>
    <mergeCell ref="A3:Q3"/>
    <mergeCell ref="C6:D6"/>
    <mergeCell ref="I6:P6"/>
    <mergeCell ref="A10:A11"/>
    <mergeCell ref="B10:B11"/>
    <mergeCell ref="C10:C11"/>
    <mergeCell ref="D10:F11"/>
    <mergeCell ref="G10:H10"/>
    <mergeCell ref="I10:J10"/>
    <mergeCell ref="K10:L10"/>
    <mergeCell ref="M10:M11"/>
    <mergeCell ref="N10:N11"/>
  </mergeCells>
  <printOptions horizontalCentered="1" verticalCentered="1"/>
  <pageMargins left="0" right="0" top="0.118055555555556" bottom="0.39374999999999999" header="0.51180555555555496" footer="0.51180555555555496"/>
  <pageSetup paperSize="9" firstPageNumber="0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8.88671875" defaultRowHeight="13.2"/>
  <cols>
    <col min="1" max="1025" width="10.6640625" customWidth="1"/>
  </cols>
  <sheetData/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8.88671875" defaultRowHeight="13.2"/>
  <cols>
    <col min="1" max="1025" width="10.6640625" customWidth="1"/>
  </cols>
  <sheetData/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GCA-GLOBAL.COM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dc:description/>
  <cp:lastModifiedBy>Docs</cp:lastModifiedBy>
  <cp:revision>0</cp:revision>
  <cp:lastPrinted>2021-09-14T09:03:17Z</cp:lastPrinted>
  <dcterms:created xsi:type="dcterms:W3CDTF">2004-06-30T13:02:34Z</dcterms:created>
  <dcterms:modified xsi:type="dcterms:W3CDTF">2022-02-14T14:16:10Z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GCA-GLOBAL.COM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